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2160" yWindow="2025" windowWidth="15480" windowHeight="10080"/>
  </bookViews>
  <sheets>
    <sheet name="DELDE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DELDEC!$A$1:$I$42</definedName>
    <definedName name="Datum">#REF!</definedName>
    <definedName name="gemeentelijke_info">#REF!</definedName>
    <definedName name="Kantoor_van_Notaris_J._SIMONART_te_Leuven">#REF!</definedName>
    <definedName name="KOSTENFICHE">#REF!</definedName>
    <definedName name="Last_Row" localSheetId="0">IF(DELDEC!Values_Entered,Header_Row+DELDEC!Number_of_Payments,Header_Row)</definedName>
    <definedName name="Last_Row">IF(Values_Entered,Header_Row+Number_of_Payments,Header_Row)</definedName>
    <definedName name="Naam">#REF!</definedName>
    <definedName name="Number_of_Payments" localSheetId="0">MATCH(0.01,End_Bal,-1)+1</definedName>
    <definedName name="Number_of_Payments">MATCH(0.01,End_Bal,-1)+1</definedName>
    <definedName name="Payment_Date" localSheetId="0">DATE(YEAR(Loan_Start),MONTH(Loan_Start)+Payment_Number,DAY(Loan_Start))</definedName>
    <definedName name="Payment_Date">DATE(YEAR(Loan_Start),MONTH(Loan_Start)+Payment_Number,DAY(Loan_Start))</definedName>
    <definedName name="Print_Area_Reset" localSheetId="0">OFFSET(Full_Print,0,0,DELDEC!Last_Row)</definedName>
    <definedName name="Print_Area_Reset">OFFSET(Full_Print,0,0,Last_Row)</definedName>
    <definedName name="Rep.">#REF!</definedName>
    <definedName name="Total_Payment" localSheetId="0">Scheduled_Payment+Extra_Payment</definedName>
    <definedName name="Total_Payment">Scheduled_Payment+Extra_Payment</definedName>
    <definedName name="Values_Entered" localSheetId="0">IF(Loan_Amount*Interest_Rate*Loan_Years*Loan_Start&gt;0,1,0)</definedName>
    <definedName name="Values_Entered">IF(Loan_Amount*Interest_Rate*Loan_Years*Loan_Start&gt;0,1,0)</definedName>
  </definedNames>
  <calcPr calcId="152511"/>
</workbook>
</file>

<file path=xl/calcChain.xml><?xml version="1.0" encoding="utf-8"?>
<calcChain xmlns="http://schemas.openxmlformats.org/spreadsheetml/2006/main">
  <c r="B12" i="1" l="1"/>
  <c r="B14" i="1"/>
  <c r="I18" i="1"/>
  <c r="E21" i="1"/>
  <c r="E22" i="1"/>
  <c r="E23" i="1"/>
  <c r="E24" i="1"/>
  <c r="E25" i="1"/>
  <c r="E26" i="1"/>
  <c r="C28" i="1" l="1"/>
  <c r="F28" i="1" s="1"/>
  <c r="F27" i="1"/>
  <c r="I29" i="1" l="1"/>
  <c r="I31" i="1" s="1"/>
  <c r="A33" i="1" s="1"/>
</calcChain>
</file>

<file path=xl/sharedStrings.xml><?xml version="1.0" encoding="utf-8"?>
<sst xmlns="http://schemas.openxmlformats.org/spreadsheetml/2006/main" count="34" uniqueCount="27">
  <si>
    <t>DECOMPTE PROVISOIRE</t>
  </si>
  <si>
    <t>Ceci n'est pas une facture</t>
  </si>
  <si>
    <t xml:space="preserve">Dossier </t>
  </si>
  <si>
    <t>Client</t>
  </si>
  <si>
    <t>Cession-partage</t>
  </si>
  <si>
    <t>Frais et honoraires de l'acte de cession</t>
  </si>
  <si>
    <t>TOTAL</t>
  </si>
  <si>
    <t>Livret</t>
  </si>
  <si>
    <t>Soulte à payer</t>
  </si>
  <si>
    <t xml:space="preserve">   Droits d'enregistrement</t>
  </si>
  <si>
    <t xml:space="preserve">   Provision pour transcription hypothécaire</t>
  </si>
  <si>
    <t xml:space="preserve">   Droits d'écriture°</t>
  </si>
  <si>
    <t xml:space="preserve">   Honoraires notaire°</t>
  </si>
  <si>
    <t xml:space="preserve">   Frais de dossier°</t>
  </si>
  <si>
    <t xml:space="preserve">   Frais renseignements urbanistiques°</t>
  </si>
  <si>
    <t xml:space="preserve">   Sous-total</t>
  </si>
  <si>
    <t xml:space="preserve">   TVA 21% sur</t>
  </si>
  <si>
    <t xml:space="preserve">   Total frais et honoraires de l'acte de cession</t>
  </si>
  <si>
    <t>Le Notaire CALCUL</t>
  </si>
  <si>
    <t>Rue du décompte 100</t>
  </si>
  <si>
    <t>tél. 012/345678</t>
  </si>
  <si>
    <t>B-1111 VILLAGE</t>
  </si>
  <si>
    <t>fax 087/654321</t>
  </si>
  <si>
    <t>******</t>
  </si>
  <si>
    <t>**</t>
  </si>
  <si>
    <t>comptes tiers de l'étude</t>
  </si>
  <si>
    <t>feuille de calcul</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</si>
</sst>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quot;€&quot;"/>
    <numFmt numFmtId="166" formatCode="#.##000"/>
    <numFmt numFmtId="167" formatCode="_-* #,##0\ _F_B_-;\-* #,##0\ _F_B_-;_-* &quot;-&quot;\ _F_B_-;_-@_-"/>
    <numFmt numFmtId="168" formatCode="\$#,#00"/>
    <numFmt numFmtId="169" formatCode="_-* #,##0\ &quot;FB&quot;_-;\-* #,##0\ &quot;FB&quot;_-;_-* &quot;-&quot;\ &quot;FB&quot;_-;_-@_-"/>
    <numFmt numFmtId="170" formatCode="m\o\n\t\h\ d\,\ \y\y\y\y"/>
    <numFmt numFmtId="171" formatCode="#,#00"/>
    <numFmt numFmtId="172" formatCode="#,"/>
    <numFmt numFmtId="173" formatCode="%#,#00"/>
  </numFmts>
  <fonts count="22">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sz val="10"/>
      <name val="Arial"/>
      <family val="2"/>
    </font>
    <font>
      <i/>
      <sz val="10"/>
      <name val="Futura Bk BT"/>
      <family val="2"/>
    </font>
    <font>
      <sz val="10"/>
      <color indexed="8"/>
      <name val="Futura Bk BT"/>
      <family val="2"/>
    </font>
    <font>
      <b/>
      <sz val="10"/>
      <name val="Futura Bk BT"/>
      <family val="2"/>
    </font>
    <font>
      <b/>
      <sz val="10"/>
      <color indexed="8"/>
      <name val="Futura Bk BT"/>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b/>
      <sz val="1"/>
      <color indexed="8"/>
      <name val="Courier"/>
      <family val="3"/>
    </font>
    <font>
      <sz val="11"/>
      <color theme="1"/>
      <name val="Calibri"/>
      <family val="2"/>
      <scheme val="minor"/>
    </font>
    <font>
      <b/>
      <sz val="10"/>
      <color theme="1"/>
      <name val="Arial"/>
      <family val="2"/>
    </font>
  </fonts>
  <fills count="7">
    <fill>
      <patternFill patternType="none"/>
    </fill>
    <fill>
      <patternFill patternType="gray125"/>
    </fill>
    <fill>
      <patternFill patternType="solid">
        <fgColor indexed="9"/>
        <bgColor indexed="64"/>
      </patternFill>
    </fill>
    <fill>
      <patternFill patternType="solid">
        <fgColor indexed="63"/>
        <bgColor indexed="64"/>
      </patternFill>
    </fill>
    <fill>
      <patternFill patternType="solid">
        <fgColor rgb="FF333333"/>
        <bgColor indexed="64"/>
      </patternFill>
    </fill>
    <fill>
      <patternFill patternType="solid">
        <fgColor rgb="FFCCFFCC"/>
        <bgColor indexed="64"/>
      </patternFill>
    </fill>
    <fill>
      <patternFill patternType="solid">
        <fgColor theme="0"/>
        <bgColor indexed="64"/>
      </patternFill>
    </fill>
  </fills>
  <borders count="8">
    <border>
      <left/>
      <right/>
      <top/>
      <bottom/>
      <diagonal/>
    </border>
    <border>
      <left/>
      <right/>
      <top style="thin">
        <color indexed="64"/>
      </top>
      <bottom style="double">
        <color indexed="64"/>
      </bottom>
      <diagonal/>
    </border>
    <border>
      <left/>
      <right/>
      <top/>
      <bottom style="medium">
        <color indexed="23"/>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3">
    <xf numFmtId="0" fontId="0" fillId="0" borderId="0"/>
    <xf numFmtId="166" fontId="18" fillId="0" borderId="0">
      <protection locked="0"/>
    </xf>
    <xf numFmtId="167" fontId="9" fillId="0" borderId="0" applyFont="0" applyFill="0" applyBorder="0" applyAlignment="0" applyProtection="0"/>
    <xf numFmtId="168" fontId="18" fillId="0" borderId="0">
      <protection locked="0"/>
    </xf>
    <xf numFmtId="169" fontId="9" fillId="0" borderId="0" applyFont="0" applyFill="0" applyBorder="0" applyAlignment="0" applyProtection="0"/>
    <xf numFmtId="170" fontId="18" fillId="0" borderId="0">
      <protection locked="0"/>
    </xf>
    <xf numFmtId="171" fontId="18" fillId="0" borderId="0">
      <protection locked="0"/>
    </xf>
    <xf numFmtId="172" fontId="19" fillId="0" borderId="0">
      <protection locked="0"/>
    </xf>
    <xf numFmtId="172" fontId="19" fillId="0" borderId="0">
      <protection locked="0"/>
    </xf>
    <xf numFmtId="0" fontId="17" fillId="0" borderId="0" applyNumberFormat="0" applyFill="0" applyBorder="0" applyAlignment="0" applyProtection="0">
      <alignment vertical="top"/>
      <protection locked="0"/>
    </xf>
    <xf numFmtId="173" fontId="18" fillId="0" borderId="0">
      <protection locked="0"/>
    </xf>
    <xf numFmtId="0" fontId="2" fillId="0" borderId="0"/>
    <xf numFmtId="0" fontId="20" fillId="0" borderId="0"/>
    <xf numFmtId="0" fontId="2" fillId="0" borderId="0"/>
    <xf numFmtId="0" fontId="1" fillId="0" borderId="0"/>
    <xf numFmtId="0" fontId="1" fillId="0" borderId="0"/>
    <xf numFmtId="0" fontId="2" fillId="0" borderId="0"/>
    <xf numFmtId="0" fontId="9" fillId="0" borderId="0"/>
    <xf numFmtId="0" fontId="20" fillId="0" borderId="0"/>
    <xf numFmtId="0" fontId="2" fillId="0" borderId="0"/>
    <xf numFmtId="0" fontId="1" fillId="0" borderId="0"/>
    <xf numFmtId="172" fontId="18" fillId="0" borderId="1">
      <protection locked="0"/>
    </xf>
    <xf numFmtId="0" fontId="21" fillId="0" borderId="7" applyNumberFormat="0" applyFill="0" applyAlignment="0" applyProtection="0"/>
  </cellStyleXfs>
  <cellXfs count="41">
    <xf numFmtId="0" fontId="0" fillId="0" borderId="0" xfId="0"/>
    <xf numFmtId="0" fontId="11" fillId="2" borderId="0" xfId="16" applyFont="1" applyFill="1" applyProtection="1">
      <protection hidden="1"/>
    </xf>
    <xf numFmtId="0" fontId="3" fillId="2" borderId="0" xfId="14" applyFont="1" applyFill="1" applyProtection="1">
      <protection hidden="1"/>
    </xf>
    <xf numFmtId="0" fontId="4" fillId="2" borderId="0" xfId="14" applyFont="1" applyFill="1" applyProtection="1">
      <protection hidden="1"/>
    </xf>
    <xf numFmtId="0" fontId="4" fillId="2" borderId="0" xfId="15" applyFont="1" applyFill="1" applyProtection="1">
      <protection hidden="1"/>
    </xf>
    <xf numFmtId="0" fontId="5" fillId="2" borderId="0" xfId="14" applyFont="1" applyFill="1" applyProtection="1">
      <protection hidden="1"/>
    </xf>
    <xf numFmtId="0" fontId="6" fillId="2" borderId="2" xfId="14" applyFont="1" applyFill="1" applyBorder="1" applyProtection="1">
      <protection hidden="1"/>
    </xf>
    <xf numFmtId="0" fontId="6" fillId="2" borderId="2" xfId="15" applyFont="1" applyFill="1" applyBorder="1" applyProtection="1">
      <protection hidden="1"/>
    </xf>
    <xf numFmtId="0" fontId="11" fillId="2" borderId="0" xfId="20" applyFont="1" applyFill="1" applyProtection="1">
      <protection hidden="1"/>
    </xf>
    <xf numFmtId="0" fontId="4" fillId="2" borderId="0" xfId="20" applyFont="1" applyFill="1" applyProtection="1">
      <protection hidden="1"/>
    </xf>
    <xf numFmtId="0" fontId="11" fillId="2" borderId="0" xfId="20" applyFont="1" applyFill="1" applyAlignment="1" applyProtection="1">
      <protection hidden="1"/>
    </xf>
    <xf numFmtId="0" fontId="4" fillId="3" borderId="0" xfId="11" applyFont="1" applyFill="1" applyProtection="1">
      <protection hidden="1"/>
    </xf>
    <xf numFmtId="0" fontId="4" fillId="2" borderId="0" xfId="11" applyFont="1" applyFill="1" applyProtection="1">
      <protection hidden="1"/>
    </xf>
    <xf numFmtId="0" fontId="7" fillId="2" borderId="0" xfId="13" applyFont="1" applyFill="1" applyProtection="1">
      <protection hidden="1"/>
    </xf>
    <xf numFmtId="0" fontId="4" fillId="2" borderId="0" xfId="13" applyFont="1" applyFill="1" applyProtection="1">
      <protection hidden="1"/>
    </xf>
    <xf numFmtId="164" fontId="8" fillId="2" borderId="0" xfId="13" applyNumberFormat="1" applyFont="1" applyFill="1" applyProtection="1">
      <protection hidden="1"/>
    </xf>
    <xf numFmtId="164" fontId="4" fillId="2" borderId="0" xfId="13" applyNumberFormat="1" applyFont="1" applyFill="1" applyProtection="1">
      <protection hidden="1"/>
    </xf>
    <xf numFmtId="0" fontId="4" fillId="2" borderId="0" xfId="17" applyFont="1" applyFill="1" applyBorder="1" applyAlignment="1" applyProtection="1">
      <alignment horizontal="center"/>
      <protection hidden="1"/>
    </xf>
    <xf numFmtId="0" fontId="10" fillId="2" borderId="0" xfId="11" applyFont="1" applyFill="1" applyProtection="1">
      <protection hidden="1"/>
    </xf>
    <xf numFmtId="0" fontId="10" fillId="2" borderId="0" xfId="11" applyNumberFormat="1" applyFont="1" applyFill="1" applyProtection="1">
      <protection hidden="1"/>
    </xf>
    <xf numFmtId="0" fontId="11" fillId="2" borderId="0" xfId="11" applyFont="1" applyFill="1" applyProtection="1">
      <protection hidden="1"/>
    </xf>
    <xf numFmtId="164" fontId="11" fillId="2" borderId="0" xfId="11" applyNumberFormat="1" applyFont="1" applyFill="1" applyProtection="1">
      <protection hidden="1"/>
    </xf>
    <xf numFmtId="0" fontId="13" fillId="2" borderId="0" xfId="11" applyFont="1" applyFill="1" applyProtection="1">
      <protection hidden="1"/>
    </xf>
    <xf numFmtId="165" fontId="13" fillId="2" borderId="0" xfId="11" applyNumberFormat="1" applyFont="1" applyFill="1" applyProtection="1">
      <protection hidden="1"/>
    </xf>
    <xf numFmtId="0" fontId="12" fillId="2" borderId="0" xfId="11" applyFont="1" applyFill="1" applyProtection="1">
      <protection hidden="1"/>
    </xf>
    <xf numFmtId="164" fontId="12" fillId="2" borderId="0" xfId="11" applyNumberFormat="1" applyFont="1" applyFill="1" applyProtection="1">
      <protection hidden="1"/>
    </xf>
    <xf numFmtId="165" fontId="11" fillId="2" borderId="0" xfId="11" applyNumberFormat="1" applyFont="1" applyFill="1" applyProtection="1">
      <protection hidden="1"/>
    </xf>
    <xf numFmtId="0" fontId="11" fillId="2" borderId="0" xfId="13" applyFont="1" applyFill="1" applyProtection="1">
      <protection hidden="1"/>
    </xf>
    <xf numFmtId="165" fontId="12" fillId="2" borderId="0" xfId="11" applyNumberFormat="1" applyFont="1" applyFill="1" applyProtection="1">
      <protection hidden="1"/>
    </xf>
    <xf numFmtId="0" fontId="12" fillId="2" borderId="3" xfId="11" applyFont="1" applyFill="1" applyBorder="1" applyProtection="1">
      <protection hidden="1"/>
    </xf>
    <xf numFmtId="165" fontId="12" fillId="2" borderId="3" xfId="11" applyNumberFormat="1" applyFont="1" applyFill="1" applyBorder="1" applyProtection="1">
      <protection hidden="1"/>
    </xf>
    <xf numFmtId="0" fontId="15" fillId="2" borderId="0" xfId="19" applyFont="1" applyFill="1" applyProtection="1">
      <protection hidden="1"/>
    </xf>
    <xf numFmtId="0" fontId="16" fillId="2" borderId="0" xfId="11" applyFont="1" applyFill="1" applyProtection="1">
      <protection hidden="1"/>
    </xf>
    <xf numFmtId="0" fontId="4" fillId="4" borderId="0" xfId="11" applyFont="1" applyFill="1" applyProtection="1">
      <protection hidden="1"/>
    </xf>
    <xf numFmtId="0" fontId="17" fillId="5" borderId="0" xfId="9" applyFill="1" applyAlignment="1" applyProtection="1">
      <alignment horizontal="center"/>
      <protection hidden="1"/>
    </xf>
    <xf numFmtId="0" fontId="17" fillId="5" borderId="0" xfId="9" applyFill="1" applyAlignment="1" applyProtection="1">
      <protection hidden="1"/>
    </xf>
    <xf numFmtId="0" fontId="4" fillId="6" borderId="0" xfId="11" applyFont="1" applyFill="1" applyProtection="1">
      <protection hidden="1"/>
    </xf>
    <xf numFmtId="0" fontId="4" fillId="2" borderId="4" xfId="13" applyFont="1" applyFill="1" applyBorder="1" applyAlignment="1" applyProtection="1">
      <alignment horizontal="center"/>
      <protection hidden="1"/>
    </xf>
    <xf numFmtId="0" fontId="4" fillId="2" borderId="5" xfId="13" applyFont="1" applyFill="1" applyBorder="1" applyAlignment="1" applyProtection="1">
      <alignment horizontal="center"/>
      <protection hidden="1"/>
    </xf>
    <xf numFmtId="0" fontId="4" fillId="2" borderId="6" xfId="13" applyFont="1" applyFill="1" applyBorder="1" applyAlignment="1" applyProtection="1">
      <alignment horizontal="center"/>
      <protection hidden="1"/>
    </xf>
    <xf numFmtId="0" fontId="14" fillId="2" borderId="0" xfId="19" applyFont="1" applyFill="1" applyAlignment="1" applyProtection="1">
      <alignment horizontal="center" vertical="center" wrapText="1"/>
      <protection hidden="1"/>
    </xf>
  </cellXfs>
  <cellStyles count="23">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2 2_vendeur Flandres" xfId="16"/>
    <cellStyle name="Standaard 3" xfId="17"/>
    <cellStyle name="Standaard 4" xfId="18"/>
    <cellStyle name="Standaard_acquéreur Flandres" xfId="19"/>
    <cellStyle name="Standaard_NV kapitaalverhoging" xfId="20"/>
    <cellStyle name="Totaal" xfId="22" builtinId="25" hidden="1"/>
    <cellStyle name="Total" xfId="21"/>
  </cellStyles>
  <dxfs count="0"/>
  <tableStyles count="0" defaultTableStyle="TableStyleMedium2" defaultPivotStyle="PivotStyleLight16"/>
  <colors>
    <mruColors>
      <color rgb="FFCCFFCC"/>
      <color rgb="FF3333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142875</xdr:colOff>
      <xdr:row>1</xdr:row>
      <xdr:rowOff>104775</xdr:rowOff>
    </xdr:from>
    <xdr:to>
      <xdr:col>8</xdr:col>
      <xdr:colOff>952500</xdr:colOff>
      <xdr:row>4</xdr:row>
      <xdr:rowOff>19050</xdr:rowOff>
    </xdr:to>
    <xdr:pic>
      <xdr:nvPicPr>
        <xdr:cNvPr id="1028"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447675"/>
          <a:ext cx="9525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ESSI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ESSION"/>
    </sheetNames>
    <sheetDataSet>
      <sheetData sheetId="0">
        <row r="5">
          <cell r="B5">
            <v>0</v>
          </cell>
        </row>
        <row r="6">
          <cell r="B6">
            <v>0</v>
          </cell>
        </row>
        <row r="16">
          <cell r="G16">
            <v>0</v>
          </cell>
        </row>
        <row r="17">
          <cell r="D17">
            <v>0</v>
          </cell>
        </row>
        <row r="18">
          <cell r="D18">
            <v>0</v>
          </cell>
        </row>
        <row r="19">
          <cell r="D19">
            <v>0</v>
          </cell>
        </row>
        <row r="21">
          <cell r="D21">
            <v>50</v>
          </cell>
        </row>
        <row r="24">
          <cell r="D24">
            <v>770</v>
          </cell>
        </row>
        <row r="27">
          <cell r="D27">
            <v>0</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cession.xlsx" TargetMode="External"/><Relationship Id="rId1" Type="http://schemas.openxmlformats.org/officeDocument/2006/relationships/hyperlink" Target="livret.xlsx"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tabSelected="1" zoomScaleNormal="100" workbookViewId="0">
      <selection activeCell="B12" sqref="B12"/>
    </sheetView>
  </sheetViews>
  <sheetFormatPr defaultRowHeight="14.25"/>
  <cols>
    <col min="1" max="1" width="7.42578125" style="11" customWidth="1"/>
    <col min="2" max="2" width="9.140625" style="11"/>
    <col min="3" max="3" width="10.85546875" style="11" customWidth="1"/>
    <col min="4" max="4" width="10" style="11" customWidth="1"/>
    <col min="5" max="5" width="14.5703125" style="11" bestFit="1" customWidth="1"/>
    <col min="6" max="6" width="14.85546875" style="11" customWidth="1"/>
    <col min="7" max="7" width="0.42578125" style="11" customWidth="1"/>
    <col min="8" max="8" width="0.7109375" style="11" customWidth="1"/>
    <col min="9" max="9" width="16.5703125" style="11" customWidth="1"/>
    <col min="10" max="16384" width="9.140625" style="11"/>
  </cols>
  <sheetData>
    <row r="1" spans="1:9" ht="27">
      <c r="A1" s="2" t="s">
        <v>18</v>
      </c>
      <c r="B1" s="3"/>
      <c r="C1" s="3"/>
      <c r="D1" s="3"/>
      <c r="E1" s="3"/>
      <c r="F1" s="3"/>
      <c r="G1" s="3"/>
      <c r="H1" s="3"/>
      <c r="I1" s="4"/>
    </row>
    <row r="2" spans="1:9">
      <c r="A2" s="5"/>
      <c r="B2" s="3"/>
      <c r="C2" s="3"/>
      <c r="D2" s="3"/>
      <c r="E2" s="3"/>
      <c r="F2" s="3"/>
      <c r="G2" s="3"/>
      <c r="H2" s="3"/>
      <c r="I2" s="4"/>
    </row>
    <row r="3" spans="1:9">
      <c r="A3" s="3"/>
      <c r="B3" s="3"/>
      <c r="C3" s="3"/>
      <c r="D3" s="3"/>
      <c r="E3" s="3"/>
      <c r="F3" s="3"/>
      <c r="G3" s="3"/>
      <c r="H3" s="3"/>
      <c r="I3" s="4"/>
    </row>
    <row r="4" spans="1:9">
      <c r="A4" s="3" t="s">
        <v>19</v>
      </c>
      <c r="B4" s="3"/>
      <c r="C4" s="3"/>
      <c r="D4" s="3"/>
      <c r="E4" s="3" t="s">
        <v>20</v>
      </c>
      <c r="F4" s="3"/>
      <c r="G4" s="3"/>
      <c r="H4" s="3"/>
      <c r="I4" s="4"/>
    </row>
    <row r="5" spans="1:9">
      <c r="A5" s="3" t="s">
        <v>21</v>
      </c>
      <c r="B5" s="3"/>
      <c r="C5" s="3"/>
      <c r="D5" s="3"/>
      <c r="E5" s="3" t="s">
        <v>22</v>
      </c>
      <c r="F5" s="3"/>
      <c r="G5" s="3"/>
      <c r="H5" s="3"/>
      <c r="I5" s="4"/>
    </row>
    <row r="6" spans="1:9" ht="15" thickBot="1">
      <c r="A6" s="6"/>
      <c r="B6" s="6"/>
      <c r="C6" s="6"/>
      <c r="D6" s="6"/>
      <c r="E6" s="6"/>
      <c r="F6" s="6"/>
      <c r="G6" s="6"/>
      <c r="H6" s="6"/>
      <c r="I6" s="7"/>
    </row>
    <row r="7" spans="1:9">
      <c r="A7" s="12"/>
      <c r="B7" s="12"/>
      <c r="C7" s="12"/>
      <c r="D7" s="12"/>
      <c r="E7" s="12"/>
      <c r="F7" s="12"/>
      <c r="G7" s="12"/>
      <c r="H7" s="12"/>
      <c r="I7" s="12"/>
    </row>
    <row r="8" spans="1:9" ht="15.75">
      <c r="A8" s="13" t="s">
        <v>0</v>
      </c>
      <c r="B8" s="14"/>
      <c r="C8" s="14"/>
      <c r="D8" s="14"/>
      <c r="E8" s="15"/>
      <c r="F8" s="14"/>
      <c r="G8" s="16"/>
      <c r="H8" s="14"/>
      <c r="I8" s="14"/>
    </row>
    <row r="9" spans="1:9">
      <c r="A9" s="14"/>
      <c r="B9" s="14"/>
      <c r="C9" s="14"/>
      <c r="D9" s="14"/>
      <c r="E9" s="16"/>
      <c r="F9" s="14"/>
      <c r="G9" s="16"/>
      <c r="H9" s="14"/>
      <c r="I9" s="14"/>
    </row>
    <row r="10" spans="1:9">
      <c r="A10" s="37" t="s">
        <v>1</v>
      </c>
      <c r="B10" s="38"/>
      <c r="C10" s="38"/>
      <c r="D10" s="38"/>
      <c r="E10" s="38"/>
      <c r="F10" s="38"/>
      <c r="G10" s="38"/>
      <c r="H10" s="38"/>
      <c r="I10" s="39"/>
    </row>
    <row r="11" spans="1:9">
      <c r="A11" s="17"/>
      <c r="B11" s="17"/>
      <c r="C11" s="17"/>
      <c r="D11" s="17"/>
      <c r="E11" s="17"/>
      <c r="F11" s="17"/>
      <c r="G11" s="17"/>
      <c r="H11" s="17"/>
      <c r="I11" s="17"/>
    </row>
    <row r="12" spans="1:9">
      <c r="A12" s="18" t="s">
        <v>2</v>
      </c>
      <c r="B12" s="19">
        <f>[1]CESSION!B5</f>
        <v>0</v>
      </c>
      <c r="C12" s="20"/>
      <c r="D12" s="20"/>
      <c r="E12" s="21"/>
      <c r="F12" s="20"/>
      <c r="G12" s="21"/>
      <c r="H12" s="20"/>
      <c r="I12" s="20"/>
    </row>
    <row r="13" spans="1:9">
      <c r="A13" s="18"/>
      <c r="B13" s="19"/>
      <c r="C13" s="20"/>
      <c r="D13" s="20"/>
      <c r="E13" s="21"/>
      <c r="F13" s="20"/>
      <c r="G13" s="21"/>
      <c r="H13" s="20"/>
      <c r="I13" s="20"/>
    </row>
    <row r="14" spans="1:9">
      <c r="A14" s="18" t="s">
        <v>3</v>
      </c>
      <c r="B14" s="19">
        <f>[1]CESSION!B6</f>
        <v>0</v>
      </c>
      <c r="C14" s="20"/>
      <c r="D14" s="20"/>
      <c r="E14" s="21"/>
      <c r="F14" s="20"/>
      <c r="G14" s="21"/>
      <c r="H14" s="20"/>
      <c r="I14" s="20"/>
    </row>
    <row r="15" spans="1:9">
      <c r="A15" s="20"/>
      <c r="B15" s="20"/>
      <c r="C15" s="20"/>
      <c r="D15" s="20"/>
      <c r="E15" s="21"/>
      <c r="F15" s="20"/>
      <c r="G15" s="21"/>
      <c r="H15" s="20"/>
      <c r="I15" s="20"/>
    </row>
    <row r="16" spans="1:9">
      <c r="A16" s="18" t="s">
        <v>4</v>
      </c>
      <c r="B16" s="20"/>
      <c r="C16" s="20"/>
      <c r="D16" s="18"/>
      <c r="E16" s="21"/>
      <c r="F16" s="20"/>
      <c r="G16" s="21"/>
      <c r="H16" s="20"/>
      <c r="I16" s="20"/>
    </row>
    <row r="17" spans="1:9">
      <c r="A17" s="20"/>
      <c r="B17" s="20"/>
      <c r="C17" s="20"/>
      <c r="D17" s="20"/>
      <c r="E17" s="21"/>
      <c r="F17" s="20"/>
      <c r="G17" s="21"/>
      <c r="H17" s="20"/>
      <c r="I17" s="20"/>
    </row>
    <row r="18" spans="1:9">
      <c r="A18" s="22" t="s">
        <v>8</v>
      </c>
      <c r="B18" s="20"/>
      <c r="C18" s="20"/>
      <c r="D18" s="20"/>
      <c r="E18" s="21"/>
      <c r="F18" s="20"/>
      <c r="G18" s="21"/>
      <c r="H18" s="20"/>
      <c r="I18" s="23">
        <f>[1]CESSION!G14</f>
        <v>0</v>
      </c>
    </row>
    <row r="19" spans="1:9">
      <c r="A19" s="20"/>
      <c r="B19" s="20"/>
      <c r="C19" s="20"/>
      <c r="D19" s="20"/>
      <c r="E19" s="21"/>
      <c r="F19" s="20"/>
      <c r="G19" s="21"/>
      <c r="H19" s="20"/>
      <c r="I19" s="20"/>
    </row>
    <row r="20" spans="1:9">
      <c r="A20" s="24" t="s">
        <v>5</v>
      </c>
      <c r="B20" s="20"/>
      <c r="C20" s="20"/>
      <c r="D20" s="20"/>
      <c r="E20" s="21"/>
      <c r="F20" s="20"/>
      <c r="G20" s="20"/>
      <c r="H20" s="20"/>
      <c r="I20" s="25"/>
    </row>
    <row r="21" spans="1:9">
      <c r="A21" s="20" t="s">
        <v>9</v>
      </c>
      <c r="B21" s="20"/>
      <c r="C21" s="20"/>
      <c r="D21" s="20"/>
      <c r="E21" s="26">
        <f>[1]CESSION!D17+[1]CESSION!D18</f>
        <v>0</v>
      </c>
      <c r="F21" s="20"/>
      <c r="G21" s="21"/>
      <c r="H21" s="20"/>
      <c r="I21" s="25"/>
    </row>
    <row r="22" spans="1:9">
      <c r="A22" s="27" t="s">
        <v>10</v>
      </c>
      <c r="B22" s="20"/>
      <c r="C22" s="20"/>
      <c r="D22" s="20"/>
      <c r="E22" s="26">
        <f>[1]CESSION!D19</f>
        <v>0</v>
      </c>
      <c r="F22" s="20"/>
      <c r="G22" s="21"/>
      <c r="H22" s="20"/>
      <c r="I22" s="25"/>
    </row>
    <row r="23" spans="1:9">
      <c r="A23" s="27" t="s">
        <v>11</v>
      </c>
      <c r="B23" s="20"/>
      <c r="C23" s="20"/>
      <c r="D23" s="20"/>
      <c r="E23" s="26">
        <f>[1]CESSION!D21</f>
        <v>50</v>
      </c>
      <c r="F23" s="20"/>
      <c r="G23" s="21"/>
      <c r="H23" s="20"/>
      <c r="I23" s="25"/>
    </row>
    <row r="24" spans="1:9">
      <c r="A24" s="27" t="s">
        <v>12</v>
      </c>
      <c r="B24" s="20"/>
      <c r="C24" s="20"/>
      <c r="D24" s="20"/>
      <c r="E24" s="26">
        <f>[1]CESSION!G16</f>
        <v>0</v>
      </c>
      <c r="F24" s="20"/>
      <c r="G24" s="21"/>
      <c r="H24" s="20"/>
      <c r="I24" s="25"/>
    </row>
    <row r="25" spans="1:9">
      <c r="A25" s="20" t="s">
        <v>13</v>
      </c>
      <c r="B25" s="20"/>
      <c r="C25" s="20"/>
      <c r="D25" s="20"/>
      <c r="E25" s="26">
        <f>[1]CESSION!D24</f>
        <v>770</v>
      </c>
      <c r="F25" s="20"/>
      <c r="G25" s="21"/>
      <c r="H25" s="20"/>
      <c r="I25" s="25"/>
    </row>
    <row r="26" spans="1:9">
      <c r="A26" s="1" t="s">
        <v>14</v>
      </c>
      <c r="B26" s="20"/>
      <c r="C26" s="20"/>
      <c r="D26" s="20"/>
      <c r="E26" s="26">
        <f>[1]CESSION!D27</f>
        <v>0</v>
      </c>
      <c r="F26" s="20"/>
      <c r="G26" s="21"/>
      <c r="H26" s="20"/>
      <c r="I26" s="25"/>
    </row>
    <row r="27" spans="1:9">
      <c r="A27" s="24" t="s">
        <v>15</v>
      </c>
      <c r="B27" s="20"/>
      <c r="C27" s="20"/>
      <c r="D27" s="20"/>
      <c r="E27" s="21"/>
      <c r="F27" s="28">
        <f>SUM(E21:E26)</f>
        <v>820</v>
      </c>
      <c r="G27" s="20"/>
      <c r="H27" s="20"/>
      <c r="I27" s="12"/>
    </row>
    <row r="28" spans="1:9">
      <c r="A28" s="22" t="s">
        <v>16</v>
      </c>
      <c r="B28" s="20"/>
      <c r="C28" s="26">
        <f>SUM(E23:E26)</f>
        <v>820</v>
      </c>
      <c r="D28" s="20"/>
      <c r="E28" s="12"/>
      <c r="F28" s="23">
        <f>21%*C28</f>
        <v>172.2</v>
      </c>
      <c r="G28" s="21"/>
      <c r="H28" s="20"/>
      <c r="I28" s="12"/>
    </row>
    <row r="29" spans="1:9">
      <c r="A29" s="22" t="s">
        <v>17</v>
      </c>
      <c r="B29" s="20"/>
      <c r="C29" s="20"/>
      <c r="D29" s="20"/>
      <c r="E29" s="21"/>
      <c r="F29" s="20"/>
      <c r="G29" s="21"/>
      <c r="H29" s="20"/>
      <c r="I29" s="28">
        <f>SUM(F27:F28)</f>
        <v>992.2</v>
      </c>
    </row>
    <row r="30" spans="1:9" ht="15" thickBot="1">
      <c r="A30" s="22"/>
      <c r="B30" s="20"/>
      <c r="C30" s="20"/>
      <c r="D30" s="20"/>
      <c r="E30" s="21"/>
      <c r="F30" s="20"/>
      <c r="G30" s="21"/>
      <c r="H30" s="20"/>
      <c r="I30" s="28"/>
    </row>
    <row r="31" spans="1:9" ht="15" thickBot="1">
      <c r="A31" s="29" t="s">
        <v>6</v>
      </c>
      <c r="B31" s="20"/>
      <c r="C31" s="20"/>
      <c r="D31" s="20"/>
      <c r="E31" s="21"/>
      <c r="F31" s="20"/>
      <c r="G31" s="20"/>
      <c r="H31" s="20"/>
      <c r="I31" s="30">
        <f>SUM(I18:I30)</f>
        <v>992.2</v>
      </c>
    </row>
    <row r="32" spans="1:9">
      <c r="A32" s="20"/>
      <c r="B32" s="20"/>
      <c r="C32" s="20"/>
      <c r="D32" s="20"/>
      <c r="E32" s="21"/>
      <c r="F32" s="20"/>
      <c r="G32" s="21"/>
      <c r="H32" s="20"/>
      <c r="I32" s="20"/>
    </row>
    <row r="33" spans="1:11" ht="12.75" customHeight="1">
      <c r="A33" s="40" t="str">
        <f>IF(I31&gt;=500,"Cette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33" s="40"/>
      <c r="C33" s="40"/>
      <c r="D33" s="40"/>
      <c r="E33" s="40"/>
      <c r="F33" s="40"/>
      <c r="G33" s="40"/>
      <c r="H33" s="40"/>
      <c r="I33" s="40"/>
    </row>
    <row r="34" spans="1:11">
      <c r="A34" s="40"/>
      <c r="B34" s="40"/>
      <c r="C34" s="40"/>
      <c r="D34" s="40"/>
      <c r="E34" s="40"/>
      <c r="F34" s="40"/>
      <c r="G34" s="40"/>
      <c r="H34" s="40"/>
      <c r="I34" s="40"/>
    </row>
    <row r="35" spans="1:11">
      <c r="A35" s="40"/>
      <c r="B35" s="40"/>
      <c r="C35" s="40"/>
      <c r="D35" s="40"/>
      <c r="E35" s="40"/>
      <c r="F35" s="40"/>
      <c r="G35" s="40"/>
      <c r="H35" s="40"/>
      <c r="I35" s="40"/>
    </row>
    <row r="36" spans="1:11">
      <c r="A36" s="24"/>
      <c r="B36" s="20"/>
      <c r="C36" s="20"/>
      <c r="D36" s="20"/>
      <c r="E36" s="20"/>
      <c r="F36" s="20"/>
      <c r="G36" s="20"/>
      <c r="H36" s="20"/>
      <c r="I36" s="20"/>
      <c r="K36" s="33"/>
    </row>
    <row r="37" spans="1:11">
      <c r="A37" s="31" t="s">
        <v>25</v>
      </c>
      <c r="B37" s="32"/>
      <c r="C37" s="20"/>
      <c r="D37" s="20"/>
      <c r="E37" s="20"/>
      <c r="F37" s="20"/>
      <c r="G37" s="20"/>
      <c r="H37" s="20"/>
      <c r="I37" s="20"/>
    </row>
    <row r="38" spans="1:11">
      <c r="A38" s="8" t="s">
        <v>23</v>
      </c>
      <c r="B38" s="9"/>
      <c r="C38" s="9"/>
      <c r="D38" s="10" t="s">
        <v>24</v>
      </c>
      <c r="E38" s="10"/>
      <c r="F38" s="8" t="s">
        <v>23</v>
      </c>
      <c r="G38" s="20"/>
      <c r="H38" s="20"/>
      <c r="I38" s="20"/>
    </row>
    <row r="39" spans="1:11">
      <c r="A39" s="8" t="s">
        <v>23</v>
      </c>
      <c r="B39" s="9"/>
      <c r="C39" s="9"/>
      <c r="D39" s="8" t="s">
        <v>24</v>
      </c>
      <c r="E39" s="8"/>
      <c r="F39" s="8" t="s">
        <v>23</v>
      </c>
      <c r="G39" s="20"/>
      <c r="H39" s="20"/>
      <c r="I39" s="20"/>
    </row>
    <row r="40" spans="1:11">
      <c r="A40" s="8" t="s">
        <v>23</v>
      </c>
      <c r="B40" s="9"/>
      <c r="C40" s="9"/>
      <c r="D40" s="8" t="s">
        <v>24</v>
      </c>
      <c r="E40" s="8"/>
      <c r="F40" s="8" t="s">
        <v>23</v>
      </c>
      <c r="G40" s="20"/>
      <c r="H40" s="20"/>
      <c r="I40" s="20"/>
    </row>
    <row r="41" spans="1:11">
      <c r="A41" s="12"/>
      <c r="B41" s="12"/>
      <c r="C41" s="12"/>
      <c r="D41" s="12"/>
      <c r="E41" s="12"/>
      <c r="F41" s="12"/>
      <c r="G41" s="12"/>
      <c r="H41" s="12"/>
      <c r="I41" s="12"/>
    </row>
    <row r="42" spans="1:11">
      <c r="A42" s="36"/>
      <c r="B42" s="36"/>
      <c r="C42" s="36"/>
      <c r="D42" s="36"/>
      <c r="E42" s="36"/>
      <c r="F42" s="36"/>
      <c r="G42" s="36"/>
      <c r="H42" s="36"/>
      <c r="I42" s="36"/>
    </row>
    <row r="43" spans="1:11">
      <c r="A43" s="33"/>
      <c r="B43" s="33"/>
      <c r="C43" s="33"/>
      <c r="D43" s="33"/>
      <c r="E43" s="33"/>
      <c r="F43" s="33"/>
      <c r="G43" s="33"/>
      <c r="H43" s="33"/>
      <c r="I43" s="33"/>
    </row>
    <row r="44" spans="1:11">
      <c r="E44" s="35" t="s">
        <v>26</v>
      </c>
    </row>
    <row r="46" spans="1:11">
      <c r="E46" s="34" t="s">
        <v>7</v>
      </c>
    </row>
  </sheetData>
  <sheetProtection algorithmName="SHA-512" hashValue="PW67OaO7Y2HPlK4GbDRzgHCHHbhGl6N09eBTkjg5kFd6zkYmxnTmHPt5iZdESBSdu7Qh1/bhC5H9rX+JkUlOYg==" saltValue="IduiY9nmjXkS2LNULDTOcw==" spinCount="100000" sheet="1" objects="1" scenarios="1"/>
  <mergeCells count="2">
    <mergeCell ref="A10:I10"/>
    <mergeCell ref="A33:I35"/>
  </mergeCells>
  <phoneticPr fontId="0" type="noConversion"/>
  <hyperlinks>
    <hyperlink ref="E46" r:id="rId1"/>
    <hyperlink ref="E44" r:id="rId2"/>
  </hyperlinks>
  <pageMargins left="0.7" right="0.7" top="0.75" bottom="0.75" header="0.3" footer="0.3"/>
  <pageSetup paperSize="9" orientation="portrait" r:id="rId3"/>
  <headerFooter alignWithMargins="0"/>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DELDEC</vt:lpstr>
      <vt:lpstr>DELDEC!Afdrukbereik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2014-11-15T21:12:02Z</cp:lastPrinted>
  <dcterms:created xsi:type="dcterms:W3CDTF">2012-08-13T08:20:06Z</dcterms:created>
  <dcterms:modified xsi:type="dcterms:W3CDTF">2014-11-15T21:12:31Z</dcterms:modified>
</cp:coreProperties>
</file>