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Jo\Google Drive\Livret novembre 2014\"/>
    </mc:Choice>
  </mc:AlternateContent>
  <bookViews>
    <workbookView xWindow="480" yWindow="30" windowWidth="15480" windowHeight="11640"/>
  </bookViews>
  <sheets>
    <sheet name="DONBIFDEC4"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DONBIFDEC4!$A$1:$I$48</definedName>
    <definedName name="Datum">#REF!</definedName>
    <definedName name="gemeentelijke_info">#REF!</definedName>
    <definedName name="Kantoor_van_Notaris_J._SIMONART_te_Leuven">#REF!</definedName>
    <definedName name="KOSTENFICHE">#REF!</definedName>
    <definedName name="Last_Row">IF(Values_Entered,Header_Row+Number_of_Payments,Header_Row)</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#REF!</definedName>
    <definedName name="Total_Payment">Scheduled_Payment+Extra_Payment</definedName>
    <definedName name="Values_Entered">IF(Loan_Amount*Interest_Rate*Loan_Years*Loan_Start&gt;0,1,0)</definedName>
  </definedNames>
  <calcPr calcId="152511"/>
</workbook>
</file>

<file path=xl/calcChain.xml><?xml version="1.0" encoding="utf-8"?>
<calcChain xmlns="http://schemas.openxmlformats.org/spreadsheetml/2006/main">
  <c r="I28" i="1" l="1"/>
  <c r="I26" i="1"/>
  <c r="I24" i="1"/>
  <c r="I22" i="1"/>
  <c r="I20" i="1"/>
  <c r="I18" i="1"/>
  <c r="E27" i="1"/>
  <c r="E25" i="1"/>
  <c r="E23" i="1"/>
  <c r="E21" i="1"/>
  <c r="E19" i="1"/>
  <c r="E17" i="1"/>
  <c r="B13" i="1"/>
  <c r="B12" i="1"/>
  <c r="E33" i="1" l="1"/>
  <c r="I38" i="1"/>
  <c r="A40" i="1" s="1"/>
  <c r="C30" i="1"/>
  <c r="E30" i="1" s="1"/>
  <c r="I31" i="1" s="1"/>
  <c r="E34" i="1" l="1"/>
  <c r="E36" i="1" s="1"/>
</calcChain>
</file>

<file path=xl/sharedStrings.xml><?xml version="1.0" encoding="utf-8"?>
<sst xmlns="http://schemas.openxmlformats.org/spreadsheetml/2006/main" count="50" uniqueCount="37">
  <si>
    <t xml:space="preserve">Dossier </t>
  </si>
  <si>
    <t>fax 087/654321</t>
  </si>
  <si>
    <t>******</t>
  </si>
  <si>
    <t>**</t>
  </si>
  <si>
    <t>DECOMPTE PROVISOIRE</t>
  </si>
  <si>
    <t>Ceci n'est pas une facture</t>
  </si>
  <si>
    <t>Client</t>
  </si>
  <si>
    <t>Donation</t>
  </si>
  <si>
    <t>Frais et honoraires</t>
  </si>
  <si>
    <t>droits d'enregistrement</t>
  </si>
  <si>
    <t xml:space="preserve">   dont à votre charge:</t>
  </si>
  <si>
    <t>provision frais d'hypothèque</t>
  </si>
  <si>
    <t>droits d'écriture°</t>
  </si>
  <si>
    <t>honoraire notaire°</t>
  </si>
  <si>
    <t>frais de dossier°</t>
  </si>
  <si>
    <t>renseignements urbanistiques°</t>
  </si>
  <si>
    <t>TVA 21% sur °</t>
  </si>
  <si>
    <t>Sous-total</t>
  </si>
  <si>
    <t>TVA 21%</t>
  </si>
  <si>
    <t xml:space="preserve">Total </t>
  </si>
  <si>
    <r>
      <t xml:space="preserve">   </t>
    </r>
    <r>
      <rPr>
        <b/>
        <u/>
        <sz val="10"/>
        <color indexed="8"/>
        <rFont val="Futura Bk BT"/>
      </rPr>
      <t>Dont à votre charge:</t>
    </r>
  </si>
  <si>
    <t>Le Notaire CALCUL</t>
  </si>
  <si>
    <t>Rue du décompte 100</t>
  </si>
  <si>
    <t>tél. 012/345678</t>
  </si>
  <si>
    <t>B-1111 VILLAGE</t>
  </si>
  <si>
    <t xml:space="preserve">comptes de l'étude: </t>
  </si>
  <si>
    <t>Décompte donateur</t>
  </si>
  <si>
    <t>Décompte donataire 6</t>
  </si>
  <si>
    <t>Décompte donataire 2</t>
  </si>
  <si>
    <t>Décompte donataire 7</t>
  </si>
  <si>
    <t>Décompte donataire 3</t>
  </si>
  <si>
    <t>Décompte donataire 8</t>
  </si>
  <si>
    <t>Décompte donataire 9</t>
  </si>
  <si>
    <t>Décompte donataire 5</t>
  </si>
  <si>
    <t>feuille de calcul</t>
  </si>
  <si>
    <t>Livret</t>
  </si>
  <si>
    <t>Décompte donataire 1</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</si>
</sst>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 &quot;€&quot;_-;\-* #,##0.00\ &quot;€&quot;_-;_-* &quot;-&quot;??\ &quot;€&quot;_-;_-@_-"/>
    <numFmt numFmtId="165" formatCode="#.##000"/>
    <numFmt numFmtId="166" formatCode="_-* #,##0\ _F_B_-;\-* #,##0\ _F_B_-;_-* &quot;-&quot;\ _F_B_-;_-@_-"/>
    <numFmt numFmtId="167" formatCode="\$#,#00"/>
    <numFmt numFmtId="168" formatCode="_-* #,##0\ &quot;FB&quot;_-;\-* #,##0\ &quot;FB&quot;_-;_-* &quot;-&quot;\ &quot;FB&quot;_-;_-@_-"/>
    <numFmt numFmtId="169" formatCode="m\o\n\t\h\ d\,\ \y\y\y\y"/>
    <numFmt numFmtId="170" formatCode="#,#00"/>
    <numFmt numFmtId="171" formatCode="#,"/>
    <numFmt numFmtId="172" formatCode="%#,#00"/>
    <numFmt numFmtId="173" formatCode="#,##0.00\ &quot;€&quot;"/>
  </numFmts>
  <fonts count="26">
    <font>
      <sz val="11"/>
      <color indexed="8"/>
      <name val="Calibri"/>
      <family val="2"/>
    </font>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sz val="10"/>
      <name val="Arial"/>
      <family val="2"/>
    </font>
    <font>
      <b/>
      <sz val="12"/>
      <name val="Futura Bk BT"/>
      <family val="2"/>
    </font>
    <font>
      <b/>
      <sz val="11"/>
      <color indexed="8"/>
      <name val="Futura Bk BT"/>
    </font>
    <font>
      <i/>
      <sz val="10"/>
      <name val="Futura Bk BT"/>
      <family val="2"/>
    </font>
    <font>
      <sz val="10"/>
      <color indexed="8"/>
      <name val="Futura Bk BT"/>
      <family val="2"/>
    </font>
    <font>
      <i/>
      <sz val="10"/>
      <color indexed="8"/>
      <name val="Futura Bk BT"/>
    </font>
    <font>
      <b/>
      <sz val="10"/>
      <name val="Futura Bk BT"/>
      <family val="2"/>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b/>
      <sz val="1"/>
      <color indexed="8"/>
      <name val="Courier"/>
      <family val="3"/>
    </font>
    <font>
      <sz val="10"/>
      <color indexed="8"/>
      <name val="Futura Bk BT"/>
    </font>
    <font>
      <b/>
      <sz val="10"/>
      <color indexed="8"/>
      <name val="Futura Bk BT"/>
    </font>
    <font>
      <b/>
      <u/>
      <sz val="10"/>
      <color indexed="8"/>
      <name val="Futura Bk BT"/>
    </font>
    <font>
      <sz val="10"/>
      <name val="Futura Bk BT"/>
    </font>
    <font>
      <sz val="11"/>
      <color theme="1"/>
      <name val="Calibri"/>
      <family val="2"/>
      <scheme val="minor"/>
    </font>
    <font>
      <b/>
      <sz val="11"/>
      <color theme="1"/>
      <name val="Calibri"/>
      <family val="2"/>
      <scheme val="minor"/>
    </font>
  </fonts>
  <fills count="6">
    <fill>
      <patternFill patternType="none"/>
    </fill>
    <fill>
      <patternFill patternType="gray125"/>
    </fill>
    <fill>
      <patternFill patternType="solid">
        <fgColor indexed="42"/>
        <bgColor indexed="64"/>
      </patternFill>
    </fill>
    <fill>
      <patternFill patternType="solid">
        <fgColor indexed="63"/>
        <bgColor indexed="64"/>
      </patternFill>
    </fill>
    <fill>
      <patternFill patternType="solid">
        <fgColor indexed="9"/>
        <bgColor indexed="64"/>
      </patternFill>
    </fill>
    <fill>
      <patternFill patternType="solid">
        <fgColor rgb="FFFFFF99"/>
        <bgColor indexed="64"/>
      </patternFill>
    </fill>
  </fills>
  <borders count="9">
    <border>
      <left/>
      <right/>
      <top/>
      <bottom/>
      <diagonal/>
    </border>
    <border>
      <left/>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right/>
      <top/>
      <bottom style="medium">
        <color indexed="23"/>
      </bottom>
      <diagonal/>
    </border>
    <border>
      <left style="thick">
        <color indexed="64"/>
      </left>
      <right style="thick">
        <color indexed="64"/>
      </right>
      <top style="thick">
        <color indexed="64"/>
      </top>
      <bottom style="thick">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op>
      <bottom style="double">
        <color theme="4"/>
      </bottom>
      <diagonal/>
    </border>
  </borders>
  <cellStyleXfs count="21">
    <xf numFmtId="0" fontId="0" fillId="0" borderId="0"/>
    <xf numFmtId="165" fontId="18" fillId="0" borderId="0">
      <protection locked="0"/>
    </xf>
    <xf numFmtId="166" fontId="7" fillId="0" borderId="0" applyFont="0" applyFill="0" applyBorder="0" applyAlignment="0" applyProtection="0"/>
    <xf numFmtId="167" fontId="18" fillId="0" borderId="0">
      <protection locked="0"/>
    </xf>
    <xf numFmtId="168" fontId="7" fillId="0" borderId="0" applyFont="0" applyFill="0" applyBorder="0" applyAlignment="0" applyProtection="0"/>
    <xf numFmtId="169" fontId="18" fillId="0" borderId="0">
      <protection locked="0"/>
    </xf>
    <xf numFmtId="170" fontId="18" fillId="0" borderId="0">
      <protection locked="0"/>
    </xf>
    <xf numFmtId="171" fontId="19" fillId="0" borderId="0">
      <protection locked="0"/>
    </xf>
    <xf numFmtId="171" fontId="19" fillId="0" borderId="0">
      <protection locked="0"/>
    </xf>
    <xf numFmtId="0" fontId="17" fillId="0" borderId="0" applyNumberFormat="0" applyFill="0" applyBorder="0" applyAlignment="0" applyProtection="0">
      <alignment vertical="top"/>
      <protection locked="0"/>
    </xf>
    <xf numFmtId="172" fontId="18" fillId="0" borderId="0">
      <protection locked="0"/>
    </xf>
    <xf numFmtId="0" fontId="2" fillId="0" borderId="0"/>
    <xf numFmtId="0" fontId="24" fillId="0" borderId="0"/>
    <xf numFmtId="0" fontId="1" fillId="0" borderId="0"/>
    <xf numFmtId="0" fontId="1" fillId="0" borderId="0"/>
    <xf numFmtId="0" fontId="1" fillId="0" borderId="0"/>
    <xf numFmtId="0" fontId="7" fillId="0" borderId="0"/>
    <xf numFmtId="0" fontId="24" fillId="0" borderId="0"/>
    <xf numFmtId="0" fontId="1" fillId="0" borderId="0"/>
    <xf numFmtId="171" fontId="18" fillId="0" borderId="1">
      <protection locked="0"/>
    </xf>
    <xf numFmtId="0" fontId="25" fillId="0" borderId="8" applyNumberFormat="0" applyFill="0" applyAlignment="0" applyProtection="0"/>
  </cellStyleXfs>
  <cellXfs count="56">
    <xf numFmtId="0" fontId="0" fillId="0" borderId="0" xfId="0"/>
    <xf numFmtId="3" fontId="17" fillId="2" borderId="0" xfId="9" applyNumberFormat="1" applyFill="1" applyAlignment="1" applyProtection="1">
      <protection hidden="1"/>
    </xf>
    <xf numFmtId="0" fontId="4" fillId="3" borderId="0" xfId="11" applyFont="1" applyFill="1" applyProtection="1">
      <protection hidden="1"/>
    </xf>
    <xf numFmtId="0" fontId="4" fillId="4" borderId="0" xfId="11" applyFont="1" applyFill="1" applyProtection="1">
      <protection hidden="1"/>
    </xf>
    <xf numFmtId="0" fontId="4" fillId="4" borderId="0" xfId="16" applyFont="1" applyFill="1" applyProtection="1">
      <protection hidden="1"/>
    </xf>
    <xf numFmtId="164" fontId="9" fillId="4" borderId="0" xfId="16" applyNumberFormat="1" applyFont="1" applyFill="1" applyProtection="1">
      <protection hidden="1"/>
    </xf>
    <xf numFmtId="164" fontId="4" fillId="4" borderId="0" xfId="16" applyNumberFormat="1" applyFont="1" applyFill="1" applyProtection="1">
      <protection hidden="1"/>
    </xf>
    <xf numFmtId="0" fontId="4" fillId="4" borderId="0" xfId="16" applyFont="1" applyFill="1" applyBorder="1" applyAlignment="1" applyProtection="1">
      <alignment horizontal="center"/>
      <protection hidden="1"/>
    </xf>
    <xf numFmtId="0" fontId="10" fillId="4" borderId="0" xfId="11" applyFont="1" applyFill="1" applyProtection="1">
      <protection hidden="1"/>
    </xf>
    <xf numFmtId="0" fontId="11" fillId="4" borderId="0" xfId="11" applyFont="1" applyFill="1" applyProtection="1">
      <protection hidden="1"/>
    </xf>
    <xf numFmtId="164" fontId="11" fillId="4" borderId="0" xfId="11" applyNumberFormat="1" applyFont="1" applyFill="1" applyProtection="1">
      <protection hidden="1"/>
    </xf>
    <xf numFmtId="0" fontId="13" fillId="4" borderId="0" xfId="11" applyFont="1" applyFill="1" applyProtection="1">
      <protection hidden="1"/>
    </xf>
    <xf numFmtId="164" fontId="13" fillId="4" borderId="0" xfId="11" applyNumberFormat="1" applyFont="1" applyFill="1" applyProtection="1">
      <protection hidden="1"/>
    </xf>
    <xf numFmtId="173" fontId="11" fillId="4" borderId="0" xfId="11" applyNumberFormat="1" applyFont="1" applyFill="1" applyAlignment="1" applyProtection="1">
      <alignment horizontal="left"/>
      <protection hidden="1"/>
    </xf>
    <xf numFmtId="0" fontId="13" fillId="4" borderId="2" xfId="11" applyFont="1" applyFill="1" applyBorder="1" applyProtection="1">
      <protection hidden="1"/>
    </xf>
    <xf numFmtId="0" fontId="13" fillId="4" borderId="0" xfId="11" applyFont="1" applyFill="1" applyBorder="1" applyProtection="1">
      <protection hidden="1"/>
    </xf>
    <xf numFmtId="173" fontId="21" fillId="4" borderId="0" xfId="11" applyNumberFormat="1" applyFont="1" applyFill="1" applyProtection="1">
      <protection hidden="1"/>
    </xf>
    <xf numFmtId="0" fontId="15" fillId="4" borderId="0" xfId="11" applyFont="1" applyFill="1" applyProtection="1">
      <protection hidden="1"/>
    </xf>
    <xf numFmtId="0" fontId="16" fillId="4" borderId="0" xfId="11" applyFont="1" applyFill="1" applyProtection="1">
      <protection hidden="1"/>
    </xf>
    <xf numFmtId="0" fontId="11" fillId="4" borderId="0" xfId="18" applyFont="1" applyFill="1" applyProtection="1">
      <protection hidden="1"/>
    </xf>
    <xf numFmtId="0" fontId="4" fillId="4" borderId="0" xfId="18" applyFont="1" applyFill="1" applyProtection="1">
      <protection hidden="1"/>
    </xf>
    <xf numFmtId="0" fontId="11" fillId="4" borderId="0" xfId="18" applyFont="1" applyFill="1" applyAlignment="1" applyProtection="1">
      <protection hidden="1"/>
    </xf>
    <xf numFmtId="0" fontId="11" fillId="4" borderId="0" xfId="15" applyFont="1" applyFill="1" applyProtection="1">
      <protection hidden="1"/>
    </xf>
    <xf numFmtId="0" fontId="3" fillId="4" borderId="0" xfId="14" applyFont="1" applyFill="1" applyProtection="1">
      <protection hidden="1"/>
    </xf>
    <xf numFmtId="0" fontId="4" fillId="4" borderId="0" xfId="14" applyFont="1" applyFill="1" applyProtection="1">
      <protection hidden="1"/>
    </xf>
    <xf numFmtId="0" fontId="4" fillId="4" borderId="0" xfId="15" applyFont="1" applyFill="1" applyProtection="1">
      <protection hidden="1"/>
    </xf>
    <xf numFmtId="0" fontId="5" fillId="4" borderId="0" xfId="14" applyFont="1" applyFill="1" applyProtection="1">
      <protection hidden="1"/>
    </xf>
    <xf numFmtId="0" fontId="6" fillId="4" borderId="3" xfId="14" applyFont="1" applyFill="1" applyBorder="1" applyProtection="1">
      <protection hidden="1"/>
    </xf>
    <xf numFmtId="0" fontId="6" fillId="4" borderId="3" xfId="15" applyFont="1" applyFill="1" applyBorder="1" applyProtection="1">
      <protection hidden="1"/>
    </xf>
    <xf numFmtId="0" fontId="10" fillId="4" borderId="0" xfId="13" applyNumberFormat="1" applyFont="1" applyFill="1" applyProtection="1">
      <protection hidden="1"/>
    </xf>
    <xf numFmtId="0" fontId="12" fillId="4" borderId="0" xfId="13" applyFont="1" applyFill="1" applyProtection="1">
      <protection hidden="1"/>
    </xf>
    <xf numFmtId="173" fontId="11" fillId="4" borderId="0" xfId="13" applyNumberFormat="1" applyFont="1" applyFill="1" applyProtection="1">
      <protection hidden="1"/>
    </xf>
    <xf numFmtId="0" fontId="11" fillId="4" borderId="0" xfId="13" applyFont="1" applyFill="1" applyProtection="1">
      <protection hidden="1"/>
    </xf>
    <xf numFmtId="164" fontId="11" fillId="4" borderId="0" xfId="13" applyNumberFormat="1" applyFont="1" applyFill="1" applyProtection="1">
      <protection hidden="1"/>
    </xf>
    <xf numFmtId="0" fontId="4" fillId="4" borderId="0" xfId="13" applyFont="1" applyFill="1" applyProtection="1">
      <protection hidden="1"/>
    </xf>
    <xf numFmtId="173" fontId="4" fillId="4" borderId="0" xfId="13" applyNumberFormat="1" applyFont="1" applyFill="1" applyProtection="1">
      <protection hidden="1"/>
    </xf>
    <xf numFmtId="173" fontId="20" fillId="4" borderId="0" xfId="13" applyNumberFormat="1" applyFont="1" applyFill="1" applyProtection="1">
      <protection hidden="1"/>
    </xf>
    <xf numFmtId="173" fontId="13" fillId="4" borderId="0" xfId="13" applyNumberFormat="1" applyFont="1" applyFill="1" applyProtection="1">
      <protection hidden="1"/>
    </xf>
    <xf numFmtId="164" fontId="13" fillId="4" borderId="0" xfId="13" applyNumberFormat="1" applyFont="1" applyFill="1" applyProtection="1">
      <protection hidden="1"/>
    </xf>
    <xf numFmtId="173" fontId="21" fillId="4" borderId="2" xfId="13" applyNumberFormat="1" applyFont="1" applyFill="1" applyBorder="1" applyProtection="1">
      <protection hidden="1"/>
    </xf>
    <xf numFmtId="173" fontId="21" fillId="4" borderId="4" xfId="13" applyNumberFormat="1" applyFont="1" applyFill="1" applyBorder="1" applyProtection="1">
      <protection hidden="1"/>
    </xf>
    <xf numFmtId="0" fontId="4" fillId="3" borderId="0" xfId="13" applyFont="1" applyFill="1" applyProtection="1">
      <protection hidden="1"/>
    </xf>
    <xf numFmtId="0" fontId="8" fillId="4" borderId="0" xfId="13" applyFont="1" applyFill="1" applyProtection="1">
      <protection hidden="1"/>
    </xf>
    <xf numFmtId="0" fontId="10" fillId="4" borderId="0" xfId="13" applyFont="1" applyFill="1" applyProtection="1">
      <protection hidden="1"/>
    </xf>
    <xf numFmtId="0" fontId="13" fillId="4" borderId="0" xfId="13" applyFont="1" applyFill="1" applyProtection="1">
      <protection hidden="1"/>
    </xf>
    <xf numFmtId="0" fontId="23" fillId="4" borderId="0" xfId="13" applyFont="1" applyFill="1" applyProtection="1">
      <protection hidden="1"/>
    </xf>
    <xf numFmtId="0" fontId="17" fillId="5" borderId="0" xfId="9" applyFill="1" applyBorder="1" applyAlignment="1" applyProtection="1">
      <protection hidden="1"/>
    </xf>
    <xf numFmtId="4" fontId="0" fillId="5" borderId="0" xfId="0" applyNumberFormat="1" applyFill="1" applyBorder="1" applyAlignment="1" applyProtection="1">
      <protection hidden="1"/>
    </xf>
    <xf numFmtId="3" fontId="17" fillId="5" borderId="0" xfId="9" applyNumberFormat="1" applyFill="1" applyBorder="1" applyAlignment="1" applyProtection="1">
      <protection hidden="1"/>
    </xf>
    <xf numFmtId="0" fontId="0" fillId="5" borderId="0" xfId="0" applyFill="1" applyBorder="1" applyAlignment="1" applyProtection="1">
      <protection hidden="1"/>
    </xf>
    <xf numFmtId="0" fontId="4" fillId="5" borderId="0" xfId="13" applyFont="1" applyFill="1" applyProtection="1">
      <protection hidden="1"/>
    </xf>
    <xf numFmtId="0" fontId="17" fillId="5" borderId="0" xfId="9" applyFill="1" applyAlignment="1" applyProtection="1">
      <protection hidden="1"/>
    </xf>
    <xf numFmtId="0" fontId="4" fillId="4" borderId="5" xfId="16" applyFont="1" applyFill="1" applyBorder="1" applyAlignment="1" applyProtection="1">
      <alignment horizontal="center"/>
      <protection hidden="1"/>
    </xf>
    <xf numFmtId="0" fontId="4" fillId="4" borderId="6" xfId="16" applyFont="1" applyFill="1" applyBorder="1" applyAlignment="1" applyProtection="1">
      <alignment horizontal="center"/>
      <protection hidden="1"/>
    </xf>
    <xf numFmtId="0" fontId="4" fillId="4" borderId="7" xfId="16" applyFont="1" applyFill="1" applyBorder="1" applyAlignment="1" applyProtection="1">
      <alignment horizontal="center"/>
      <protection hidden="1"/>
    </xf>
    <xf numFmtId="0" fontId="14" fillId="4" borderId="0" xfId="13" applyFont="1" applyFill="1" applyAlignment="1" applyProtection="1">
      <alignment horizontal="center" wrapText="1"/>
      <protection hidden="1"/>
    </xf>
  </cellXfs>
  <cellStyles count="21">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3"/>
    <cellStyle name="Standaard 2 2_OV met recht van hoger bod verkoopzaal 20121" xfId="14"/>
    <cellStyle name="Standaard 2 2_Testament2012" xfId="15"/>
    <cellStyle name="Standaard 3" xfId="16"/>
    <cellStyle name="Standaard 4" xfId="17"/>
    <cellStyle name="Standaard_NV kapitaalverhoging" xfId="18"/>
    <cellStyle name="Totaal" xfId="20" builtinId="25" hidden="1"/>
    <cellStyle name="Total"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114300</xdr:colOff>
      <xdr:row>1</xdr:row>
      <xdr:rowOff>9525</xdr:rowOff>
    </xdr:from>
    <xdr:to>
      <xdr:col>8</xdr:col>
      <xdr:colOff>790575</xdr:colOff>
      <xdr:row>3</xdr:row>
      <xdr:rowOff>142875</xdr:rowOff>
    </xdr:to>
    <xdr:pic>
      <xdr:nvPicPr>
        <xdr:cNvPr id="1041" name="Picture 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52925" y="352425"/>
          <a:ext cx="962025"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NBIF.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BIF"/>
      <sheetName val="Blad1"/>
    </sheetNames>
    <sheetDataSet>
      <sheetData sheetId="0">
        <row r="35">
          <cell r="H35" t="e">
            <v>#DIV/0!</v>
          </cell>
          <cell r="J35">
            <v>0</v>
          </cell>
        </row>
        <row r="37">
          <cell r="H37" t="e">
            <v>#DIV/0!</v>
          </cell>
          <cell r="J37">
            <v>0</v>
          </cell>
        </row>
        <row r="65">
          <cell r="J65">
            <v>0</v>
          </cell>
        </row>
        <row r="69">
          <cell r="J69">
            <v>0</v>
          </cell>
        </row>
        <row r="72">
          <cell r="G72">
            <v>0</v>
          </cell>
        </row>
        <row r="74">
          <cell r="G74">
            <v>0</v>
          </cell>
        </row>
        <row r="76">
          <cell r="G76">
            <v>7.5</v>
          </cell>
        </row>
        <row r="78">
          <cell r="G78">
            <v>762.5</v>
          </cell>
        </row>
      </sheetData>
      <sheetData sheetId="1"/>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DONBIFDEC8.xlsx" TargetMode="External"/><Relationship Id="rId13" Type="http://schemas.openxmlformats.org/officeDocument/2006/relationships/drawing" Target="../drawings/drawing1.xml"/><Relationship Id="rId3" Type="http://schemas.openxmlformats.org/officeDocument/2006/relationships/hyperlink" Target="DONBIFDEC.xlsx" TargetMode="External"/><Relationship Id="rId7" Type="http://schemas.openxmlformats.org/officeDocument/2006/relationships/hyperlink" Target="DONBIFDEC5.xlsx" TargetMode="External"/><Relationship Id="rId12" Type="http://schemas.openxmlformats.org/officeDocument/2006/relationships/printerSettings" Target="../printerSettings/printerSettings1.bin"/><Relationship Id="rId2" Type="http://schemas.openxmlformats.org/officeDocument/2006/relationships/hyperlink" Target="../../2014%20basis%20allen%20versie%20mei%202014/livret.xls" TargetMode="External"/><Relationship Id="rId1" Type="http://schemas.openxmlformats.org/officeDocument/2006/relationships/hyperlink" Target="DONBIF.xlsx" TargetMode="External"/><Relationship Id="rId6" Type="http://schemas.openxmlformats.org/officeDocument/2006/relationships/hyperlink" Target="DONBIFDEC1.xlsx" TargetMode="External"/><Relationship Id="rId11" Type="http://schemas.openxmlformats.org/officeDocument/2006/relationships/hyperlink" Target="DONBIFDEC9.xlsx" TargetMode="External"/><Relationship Id="rId5" Type="http://schemas.openxmlformats.org/officeDocument/2006/relationships/hyperlink" Target="DONBIFDEC2.xlsx" TargetMode="External"/><Relationship Id="rId10" Type="http://schemas.openxmlformats.org/officeDocument/2006/relationships/hyperlink" Target="DONBIFDEC6.xlsx" TargetMode="External"/><Relationship Id="rId4" Type="http://schemas.openxmlformats.org/officeDocument/2006/relationships/hyperlink" Target="DONBIFDEC3.xlsx" TargetMode="External"/><Relationship Id="rId9" Type="http://schemas.openxmlformats.org/officeDocument/2006/relationships/hyperlink" Target="DONBIFDEC7.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tabSelected="1" zoomScaleNormal="100" workbookViewId="0">
      <selection activeCell="B12" sqref="B12"/>
    </sheetView>
  </sheetViews>
  <sheetFormatPr defaultRowHeight="14.25"/>
  <cols>
    <col min="1" max="1" width="9.140625" style="2"/>
    <col min="2" max="2" width="8.140625" style="2" customWidth="1"/>
    <col min="3" max="3" width="13.140625" style="2" customWidth="1"/>
    <col min="4" max="4" width="12.28515625" style="2" customWidth="1"/>
    <col min="5" max="5" width="14.5703125" style="2" bestFit="1" customWidth="1"/>
    <col min="6" max="6" width="1.7109375" style="2" customWidth="1"/>
    <col min="7" max="7" width="4.5703125" style="2" customWidth="1"/>
    <col min="8" max="8" width="4.28515625" style="2" customWidth="1"/>
    <col min="9" max="9" width="18.5703125" style="2" customWidth="1"/>
    <col min="10" max="16384" width="9.140625" style="2"/>
  </cols>
  <sheetData>
    <row r="1" spans="1:9" ht="27">
      <c r="A1" s="23" t="s">
        <v>21</v>
      </c>
      <c r="B1" s="24"/>
      <c r="C1" s="24"/>
      <c r="D1" s="24"/>
      <c r="E1" s="24"/>
      <c r="F1" s="24"/>
      <c r="G1" s="24"/>
      <c r="H1" s="24"/>
      <c r="I1" s="25"/>
    </row>
    <row r="2" spans="1:9">
      <c r="A2" s="26"/>
      <c r="B2" s="24"/>
      <c r="C2" s="24"/>
      <c r="D2" s="24"/>
      <c r="E2" s="24"/>
      <c r="F2" s="24"/>
      <c r="G2" s="24"/>
      <c r="H2" s="24"/>
      <c r="I2" s="25"/>
    </row>
    <row r="3" spans="1:9">
      <c r="A3" s="24"/>
      <c r="B3" s="24"/>
      <c r="C3" s="24"/>
      <c r="D3" s="24"/>
      <c r="E3" s="24"/>
      <c r="F3" s="24"/>
      <c r="G3" s="24"/>
      <c r="H3" s="24"/>
      <c r="I3" s="25"/>
    </row>
    <row r="4" spans="1:9">
      <c r="A4" s="24" t="s">
        <v>22</v>
      </c>
      <c r="B4" s="24"/>
      <c r="C4" s="24"/>
      <c r="D4" s="24"/>
      <c r="E4" s="24" t="s">
        <v>23</v>
      </c>
      <c r="F4" s="24"/>
      <c r="G4" s="24"/>
      <c r="H4" s="24"/>
      <c r="I4" s="25"/>
    </row>
    <row r="5" spans="1:9">
      <c r="A5" s="24" t="s">
        <v>24</v>
      </c>
      <c r="B5" s="24"/>
      <c r="C5" s="24"/>
      <c r="D5" s="24"/>
      <c r="E5" s="24" t="s">
        <v>1</v>
      </c>
      <c r="F5" s="24"/>
      <c r="G5" s="24"/>
      <c r="H5" s="24"/>
      <c r="I5" s="25"/>
    </row>
    <row r="6" spans="1:9" ht="15" thickBot="1">
      <c r="A6" s="27"/>
      <c r="B6" s="27"/>
      <c r="C6" s="27"/>
      <c r="D6" s="27"/>
      <c r="E6" s="27"/>
      <c r="F6" s="27"/>
      <c r="G6" s="27"/>
      <c r="H6" s="27"/>
      <c r="I6" s="28"/>
    </row>
    <row r="7" spans="1:9">
      <c r="A7" s="3"/>
      <c r="B7" s="3"/>
      <c r="C7" s="3"/>
      <c r="D7" s="3"/>
      <c r="E7" s="3"/>
      <c r="F7" s="3"/>
      <c r="G7" s="3"/>
      <c r="H7" s="3"/>
      <c r="I7" s="3"/>
    </row>
    <row r="8" spans="1:9" ht="15.75">
      <c r="A8" s="42" t="s">
        <v>4</v>
      </c>
      <c r="B8" s="4"/>
      <c r="C8" s="4"/>
      <c r="D8" s="4"/>
      <c r="E8" s="5"/>
      <c r="F8" s="4"/>
      <c r="G8" s="6"/>
      <c r="H8" s="4"/>
      <c r="I8" s="4"/>
    </row>
    <row r="9" spans="1:9">
      <c r="A9" s="4"/>
      <c r="B9" s="4"/>
      <c r="C9" s="4"/>
      <c r="D9" s="4"/>
      <c r="E9" s="6"/>
      <c r="F9" s="4"/>
      <c r="G9" s="6"/>
      <c r="H9" s="4"/>
      <c r="I9" s="4"/>
    </row>
    <row r="10" spans="1:9">
      <c r="A10" s="52" t="s">
        <v>5</v>
      </c>
      <c r="B10" s="53"/>
      <c r="C10" s="53"/>
      <c r="D10" s="53"/>
      <c r="E10" s="53"/>
      <c r="F10" s="53"/>
      <c r="G10" s="53"/>
      <c r="H10" s="53"/>
      <c r="I10" s="54"/>
    </row>
    <row r="11" spans="1:9">
      <c r="A11" s="7"/>
      <c r="B11" s="7"/>
      <c r="C11" s="7"/>
      <c r="D11" s="7"/>
      <c r="E11" s="7"/>
      <c r="F11" s="7"/>
      <c r="G11" s="7"/>
      <c r="H11" s="7"/>
      <c r="I11" s="7"/>
    </row>
    <row r="12" spans="1:9">
      <c r="A12" s="8" t="s">
        <v>0</v>
      </c>
      <c r="B12" s="29">
        <f>[1]DONBIF!E3</f>
        <v>0</v>
      </c>
      <c r="C12" s="9"/>
      <c r="D12" s="9"/>
      <c r="E12" s="10"/>
      <c r="F12" s="9"/>
      <c r="G12" s="10"/>
      <c r="H12" s="9"/>
      <c r="I12" s="9"/>
    </row>
    <row r="13" spans="1:9">
      <c r="A13" s="30" t="s">
        <v>6</v>
      </c>
      <c r="B13" s="30">
        <f>[1]DONBIF!B34</f>
        <v>0</v>
      </c>
      <c r="C13" s="9"/>
      <c r="D13" s="9"/>
      <c r="E13" s="10"/>
      <c r="F13" s="9"/>
      <c r="G13" s="10"/>
      <c r="H13" s="9"/>
      <c r="I13" s="9"/>
    </row>
    <row r="14" spans="1:9">
      <c r="A14" s="43" t="s">
        <v>7</v>
      </c>
      <c r="B14" s="9"/>
      <c r="C14" s="9"/>
      <c r="D14" s="8"/>
      <c r="E14" s="10"/>
      <c r="F14" s="9"/>
      <c r="G14" s="10"/>
      <c r="H14" s="9"/>
      <c r="I14" s="9"/>
    </row>
    <row r="15" spans="1:9">
      <c r="A15" s="9"/>
      <c r="B15" s="9"/>
      <c r="C15" s="9"/>
      <c r="D15" s="9"/>
      <c r="E15" s="10"/>
      <c r="F15" s="9"/>
      <c r="G15" s="10"/>
      <c r="H15" s="9"/>
      <c r="I15" s="9"/>
    </row>
    <row r="16" spans="1:9">
      <c r="A16" s="44" t="s">
        <v>8</v>
      </c>
      <c r="B16" s="9"/>
      <c r="C16" s="9"/>
      <c r="D16" s="9"/>
      <c r="E16" s="10"/>
      <c r="F16" s="9"/>
      <c r="G16" s="9"/>
      <c r="H16" s="9"/>
      <c r="I16" s="12"/>
    </row>
    <row r="17" spans="1:9">
      <c r="A17" s="32" t="s">
        <v>9</v>
      </c>
      <c r="B17" s="9"/>
      <c r="C17" s="9"/>
      <c r="D17" s="3"/>
      <c r="E17" s="31">
        <f>[1]DONBIF!J65</f>
        <v>0</v>
      </c>
      <c r="F17" s="32"/>
      <c r="G17" s="33"/>
      <c r="H17" s="32"/>
      <c r="I17" s="34"/>
    </row>
    <row r="18" spans="1:9">
      <c r="A18" s="9" t="s">
        <v>10</v>
      </c>
      <c r="B18" s="9"/>
      <c r="C18" s="9"/>
      <c r="D18" s="3"/>
      <c r="E18" s="31"/>
      <c r="F18" s="32"/>
      <c r="G18" s="33"/>
      <c r="H18" s="32"/>
      <c r="I18" s="31">
        <f>[1]DONBIF!J35+[1]DONBIF!J37</f>
        <v>0</v>
      </c>
    </row>
    <row r="19" spans="1:9">
      <c r="A19" s="32" t="s">
        <v>11</v>
      </c>
      <c r="B19" s="9"/>
      <c r="C19" s="9"/>
      <c r="D19" s="3"/>
      <c r="E19" s="31">
        <f>[1]DONBIF!G72</f>
        <v>0</v>
      </c>
      <c r="F19" s="32"/>
      <c r="G19" s="33"/>
      <c r="H19" s="32"/>
      <c r="I19" s="35"/>
    </row>
    <row r="20" spans="1:9">
      <c r="A20" s="9" t="s">
        <v>10</v>
      </c>
      <c r="B20" s="9"/>
      <c r="C20" s="9"/>
      <c r="D20" s="3"/>
      <c r="E20" s="31"/>
      <c r="F20" s="32"/>
      <c r="G20" s="33"/>
      <c r="H20" s="32"/>
      <c r="I20" s="36" t="e">
        <f>[1]DONBIF!G72*([1]DONBIF!H35+[1]DONBIF!H37)</f>
        <v>#DIV/0!</v>
      </c>
    </row>
    <row r="21" spans="1:9">
      <c r="A21" s="32" t="s">
        <v>12</v>
      </c>
      <c r="B21" s="9"/>
      <c r="C21" s="9"/>
      <c r="D21" s="3"/>
      <c r="E21" s="31">
        <f>[1]DONBIF!G76</f>
        <v>7.5</v>
      </c>
      <c r="F21" s="32"/>
      <c r="G21" s="33"/>
      <c r="H21" s="32"/>
      <c r="I21" s="36"/>
    </row>
    <row r="22" spans="1:9">
      <c r="A22" s="9" t="s">
        <v>10</v>
      </c>
      <c r="B22" s="9"/>
      <c r="C22" s="9"/>
      <c r="D22" s="3"/>
      <c r="E22" s="31"/>
      <c r="F22" s="32"/>
      <c r="G22" s="33"/>
      <c r="H22" s="32"/>
      <c r="I22" s="36" t="e">
        <f>[1]DONBIF!G76*([1]DONBIF!H35+[1]DONBIF!H37)</f>
        <v>#DIV/0!</v>
      </c>
    </row>
    <row r="23" spans="1:9">
      <c r="A23" s="32" t="s">
        <v>13</v>
      </c>
      <c r="B23" s="9"/>
      <c r="C23" s="9"/>
      <c r="D23" s="3"/>
      <c r="E23" s="36">
        <f>[1]DONBIF!J69</f>
        <v>0</v>
      </c>
      <c r="F23" s="32"/>
      <c r="G23" s="33"/>
      <c r="H23" s="32"/>
      <c r="I23" s="35"/>
    </row>
    <row r="24" spans="1:9">
      <c r="A24" s="9" t="s">
        <v>10</v>
      </c>
      <c r="B24" s="9"/>
      <c r="C24" s="9"/>
      <c r="D24" s="3"/>
      <c r="E24" s="36"/>
      <c r="F24" s="32"/>
      <c r="G24" s="33"/>
      <c r="H24" s="32"/>
      <c r="I24" s="36" t="e">
        <f>[1]DONBIF!J69*([1]DONBIF!H35+[1]DONBIF!H37)</f>
        <v>#DIV/0!</v>
      </c>
    </row>
    <row r="25" spans="1:9">
      <c r="A25" s="32" t="s">
        <v>14</v>
      </c>
      <c r="B25" s="9"/>
      <c r="C25" s="9"/>
      <c r="D25" s="3"/>
      <c r="E25" s="36">
        <f>[1]DONBIF!G78</f>
        <v>762.5</v>
      </c>
      <c r="F25" s="32"/>
      <c r="G25" s="33"/>
      <c r="H25" s="32"/>
      <c r="I25" s="35"/>
    </row>
    <row r="26" spans="1:9">
      <c r="A26" s="9" t="s">
        <v>10</v>
      </c>
      <c r="B26" s="9"/>
      <c r="C26" s="9"/>
      <c r="D26" s="3"/>
      <c r="E26" s="31"/>
      <c r="F26" s="32"/>
      <c r="G26" s="33"/>
      <c r="H26" s="32"/>
      <c r="I26" s="36" t="e">
        <f>[1]DONBIF!G78*([1]DONBIF!H35+[1]DONBIF!H37)</f>
        <v>#DIV/0!</v>
      </c>
    </row>
    <row r="27" spans="1:9">
      <c r="A27" s="32" t="s">
        <v>15</v>
      </c>
      <c r="B27" s="9"/>
      <c r="C27" s="9"/>
      <c r="D27" s="3"/>
      <c r="E27" s="31">
        <f>[1]DONBIF!G74</f>
        <v>0</v>
      </c>
      <c r="F27" s="32"/>
      <c r="G27" s="33"/>
      <c r="H27" s="32"/>
      <c r="I27" s="31"/>
    </row>
    <row r="28" spans="1:9">
      <c r="A28" s="9" t="s">
        <v>10</v>
      </c>
      <c r="B28" s="9"/>
      <c r="C28" s="9"/>
      <c r="D28" s="3"/>
      <c r="E28" s="32"/>
      <c r="F28" s="32"/>
      <c r="G28" s="33"/>
      <c r="H28" s="32"/>
      <c r="I28" s="31" t="e">
        <f>[1]DONBIF!G74*([1]DONBIF!H35+[1]DONBIF!H37)</f>
        <v>#DIV/0!</v>
      </c>
    </row>
    <row r="29" spans="1:9">
      <c r="A29" s="9"/>
      <c r="B29" s="9"/>
      <c r="C29" s="9"/>
      <c r="D29" s="3"/>
      <c r="E29" s="32"/>
      <c r="F29" s="32"/>
      <c r="G29" s="33"/>
      <c r="H29" s="32"/>
      <c r="I29" s="31"/>
    </row>
    <row r="30" spans="1:9">
      <c r="A30" s="45" t="s">
        <v>16</v>
      </c>
      <c r="B30" s="9"/>
      <c r="C30" s="13">
        <f>SUM(E21:E27)</f>
        <v>770</v>
      </c>
      <c r="D30" s="3"/>
      <c r="E30" s="31">
        <f>21%*C30</f>
        <v>161.69999999999999</v>
      </c>
      <c r="F30" s="32"/>
      <c r="G30" s="33"/>
      <c r="H30" s="32"/>
      <c r="I30" s="34"/>
    </row>
    <row r="31" spans="1:9">
      <c r="A31" s="9" t="s">
        <v>10</v>
      </c>
      <c r="B31" s="9"/>
      <c r="C31" s="9"/>
      <c r="D31" s="3"/>
      <c r="E31" s="32"/>
      <c r="F31" s="32"/>
      <c r="G31" s="33"/>
      <c r="H31" s="32"/>
      <c r="I31" s="33" t="e">
        <f>E30*([1]DONBIF!H35+[1]DONBIF!H37)</f>
        <v>#DIV/0!</v>
      </c>
    </row>
    <row r="32" spans="1:9">
      <c r="A32" s="9"/>
      <c r="B32" s="9"/>
      <c r="C32" s="9"/>
      <c r="D32" s="3"/>
      <c r="E32" s="32"/>
      <c r="F32" s="32"/>
      <c r="G32" s="33"/>
      <c r="H32" s="32"/>
      <c r="I32" s="33"/>
    </row>
    <row r="33" spans="1:9">
      <c r="A33" s="44" t="s">
        <v>17</v>
      </c>
      <c r="B33" s="9"/>
      <c r="C33" s="9"/>
      <c r="D33" s="3"/>
      <c r="E33" s="37">
        <f>SUM(E17:E29)</f>
        <v>770</v>
      </c>
      <c r="F33" s="32"/>
      <c r="G33" s="32"/>
      <c r="H33" s="32"/>
      <c r="I33" s="33"/>
    </row>
    <row r="34" spans="1:9">
      <c r="A34" s="44" t="s">
        <v>18</v>
      </c>
      <c r="B34" s="9"/>
      <c r="C34" s="9"/>
      <c r="D34" s="3"/>
      <c r="E34" s="38">
        <f>E30</f>
        <v>161.69999999999999</v>
      </c>
      <c r="F34" s="32"/>
      <c r="G34" s="32"/>
      <c r="H34" s="32"/>
      <c r="I34" s="33"/>
    </row>
    <row r="35" spans="1:9" ht="15" thickBot="1">
      <c r="A35" s="11"/>
      <c r="B35" s="9"/>
      <c r="C35" s="9"/>
      <c r="D35" s="3"/>
      <c r="E35" s="38"/>
      <c r="F35" s="32"/>
      <c r="G35" s="32"/>
      <c r="H35" s="32"/>
      <c r="I35" s="33"/>
    </row>
    <row r="36" spans="1:9" ht="15" thickBot="1">
      <c r="A36" s="14" t="s">
        <v>19</v>
      </c>
      <c r="B36" s="9"/>
      <c r="C36" s="9"/>
      <c r="D36" s="3"/>
      <c r="E36" s="39">
        <f>SUM(E33:E34)</f>
        <v>931.7</v>
      </c>
      <c r="F36" s="32"/>
      <c r="G36" s="32"/>
      <c r="H36" s="32"/>
      <c r="I36" s="33"/>
    </row>
    <row r="37" spans="1:9" ht="15" thickBot="1">
      <c r="A37" s="15"/>
      <c r="B37" s="9"/>
      <c r="C37" s="9"/>
      <c r="D37" s="16"/>
      <c r="E37" s="34"/>
      <c r="F37" s="32"/>
      <c r="G37" s="32"/>
      <c r="H37" s="32"/>
      <c r="I37" s="33"/>
    </row>
    <row r="38" spans="1:9" ht="15.75" thickTop="1" thickBot="1">
      <c r="A38" s="9" t="s">
        <v>20</v>
      </c>
      <c r="B38" s="9"/>
      <c r="C38" s="9"/>
      <c r="D38" s="16"/>
      <c r="E38" s="34"/>
      <c r="F38" s="32"/>
      <c r="G38" s="32"/>
      <c r="H38" s="32"/>
      <c r="I38" s="40" t="e">
        <f>SUM(I18:I32)</f>
        <v>#DIV/0!</v>
      </c>
    </row>
    <row r="39" spans="1:9" ht="15" thickTop="1">
      <c r="A39" s="9"/>
      <c r="B39" s="9"/>
      <c r="C39" s="9"/>
      <c r="D39" s="9"/>
      <c r="E39" s="10"/>
      <c r="F39" s="9"/>
      <c r="G39" s="10"/>
      <c r="H39" s="9"/>
      <c r="I39" s="9"/>
    </row>
    <row r="40" spans="1:9" ht="12.75" customHeight="1">
      <c r="A40" s="55" t="e">
        <f>IF(I38&gt;=500,"Cette somme est payable le jour de la passation des actes au moyen d'un virement anticipatif sur un compte de l'étude soit au moyen d’un ou plusieurs 
chèques certifiés ou tirés par une institution financière, ou émis par un notaire.","Cette somme est payable le jour de la passation des actes")</f>
        <v>#DIV/0!</v>
      </c>
      <c r="B40" s="55"/>
      <c r="C40" s="55"/>
      <c r="D40" s="55"/>
      <c r="E40" s="55"/>
      <c r="F40" s="55"/>
      <c r="G40" s="55"/>
      <c r="H40" s="55"/>
      <c r="I40" s="55"/>
    </row>
    <row r="41" spans="1:9">
      <c r="A41" s="55"/>
      <c r="B41" s="55"/>
      <c r="C41" s="55"/>
      <c r="D41" s="55"/>
      <c r="E41" s="55"/>
      <c r="F41" s="55"/>
      <c r="G41" s="55"/>
      <c r="H41" s="55"/>
      <c r="I41" s="55"/>
    </row>
    <row r="42" spans="1:9">
      <c r="A42" s="55"/>
      <c r="B42" s="55"/>
      <c r="C42" s="55"/>
      <c r="D42" s="55"/>
      <c r="E42" s="55"/>
      <c r="F42" s="55"/>
      <c r="G42" s="55"/>
      <c r="H42" s="55"/>
      <c r="I42" s="55"/>
    </row>
    <row r="43" spans="1:9">
      <c r="A43" s="11"/>
      <c r="B43" s="9"/>
      <c r="C43" s="9"/>
      <c r="D43" s="9"/>
      <c r="E43" s="9"/>
      <c r="F43" s="9"/>
      <c r="G43" s="9"/>
      <c r="H43" s="9"/>
      <c r="I43" s="9"/>
    </row>
    <row r="44" spans="1:9">
      <c r="A44" s="17" t="s">
        <v>25</v>
      </c>
      <c r="B44" s="18"/>
      <c r="C44" s="9"/>
      <c r="D44" s="9"/>
      <c r="E44" s="9"/>
      <c r="F44" s="9"/>
      <c r="G44" s="9"/>
      <c r="H44" s="9"/>
      <c r="I44" s="9"/>
    </row>
    <row r="45" spans="1:9">
      <c r="A45" s="19" t="s">
        <v>2</v>
      </c>
      <c r="B45" s="20"/>
      <c r="C45" s="20"/>
      <c r="D45" s="21" t="s">
        <v>3</v>
      </c>
      <c r="E45" s="21"/>
      <c r="F45" s="19" t="s">
        <v>2</v>
      </c>
      <c r="G45" s="22"/>
      <c r="H45" s="9"/>
      <c r="I45" s="9"/>
    </row>
    <row r="46" spans="1:9">
      <c r="A46" s="19" t="s">
        <v>2</v>
      </c>
      <c r="B46" s="20"/>
      <c r="C46" s="20"/>
      <c r="D46" s="19" t="s">
        <v>3</v>
      </c>
      <c r="E46" s="19"/>
      <c r="F46" s="19" t="s">
        <v>2</v>
      </c>
      <c r="G46" s="22"/>
      <c r="H46" s="9"/>
      <c r="I46" s="9"/>
    </row>
    <row r="47" spans="1:9">
      <c r="A47" s="19" t="s">
        <v>2</v>
      </c>
      <c r="B47" s="20"/>
      <c r="C47" s="20"/>
      <c r="D47" s="19" t="s">
        <v>3</v>
      </c>
      <c r="E47" s="19"/>
      <c r="F47" s="19" t="s">
        <v>2</v>
      </c>
      <c r="G47" s="22"/>
      <c r="H47" s="9"/>
      <c r="I47" s="9"/>
    </row>
    <row r="48" spans="1:9">
      <c r="A48" s="3"/>
      <c r="B48" s="3"/>
      <c r="C48" s="3"/>
      <c r="D48" s="3"/>
      <c r="E48" s="3"/>
      <c r="F48" s="3"/>
      <c r="G48" s="3"/>
      <c r="H48" s="3"/>
      <c r="I48" s="3"/>
    </row>
    <row r="50" spans="3:8" ht="15">
      <c r="C50" s="46" t="s">
        <v>26</v>
      </c>
      <c r="D50" s="47"/>
      <c r="E50" s="48" t="s">
        <v>27</v>
      </c>
      <c r="F50" s="49"/>
      <c r="G50" s="50"/>
      <c r="H50" s="50"/>
    </row>
    <row r="51" spans="3:8" ht="15">
      <c r="C51" s="48" t="s">
        <v>36</v>
      </c>
      <c r="D51" s="47"/>
      <c r="E51" s="48" t="s">
        <v>29</v>
      </c>
      <c r="F51" s="49"/>
      <c r="G51" s="50"/>
      <c r="H51" s="50"/>
    </row>
    <row r="52" spans="3:8" ht="15">
      <c r="C52" s="48" t="s">
        <v>28</v>
      </c>
      <c r="D52" s="47"/>
      <c r="E52" s="48" t="s">
        <v>31</v>
      </c>
      <c r="F52" s="49"/>
      <c r="G52" s="50"/>
      <c r="H52" s="50"/>
    </row>
    <row r="53" spans="3:8" ht="15">
      <c r="C53" s="48" t="s">
        <v>30</v>
      </c>
      <c r="D53" s="47"/>
      <c r="E53" s="48" t="s">
        <v>32</v>
      </c>
      <c r="F53" s="49"/>
      <c r="G53" s="50"/>
      <c r="H53" s="50"/>
    </row>
    <row r="54" spans="3:8" ht="15">
      <c r="C54" s="48" t="s">
        <v>33</v>
      </c>
      <c r="D54" s="47"/>
      <c r="E54" s="51" t="s">
        <v>34</v>
      </c>
      <c r="F54" s="49"/>
      <c r="G54" s="50"/>
      <c r="H54" s="50"/>
    </row>
    <row r="55" spans="3:8">
      <c r="C55" s="41"/>
      <c r="D55" s="41"/>
      <c r="E55" s="41"/>
      <c r="F55" s="41"/>
      <c r="G55" s="41"/>
      <c r="H55" s="41"/>
    </row>
    <row r="56" spans="3:8">
      <c r="C56" s="41"/>
      <c r="D56" s="1" t="s">
        <v>35</v>
      </c>
      <c r="E56" s="41"/>
      <c r="F56" s="41"/>
      <c r="G56" s="41"/>
      <c r="H56" s="41"/>
    </row>
  </sheetData>
  <sheetProtection algorithmName="SHA-512" hashValue="yiYkIVdXlLm5jAv3ghinJnIY+OSM0ewRvHy6seBs3Y21DXnBj1pa7UdvhX55cA2qsU0YY7vlvuX0e9nC07x7LQ==" saltValue="iuTpAdOYW/D2fvBQ6YrR3w==" spinCount="100000" sheet="1" objects="1" scenarios="1"/>
  <mergeCells count="2">
    <mergeCell ref="A10:I10"/>
    <mergeCell ref="A40:I42"/>
  </mergeCells>
  <phoneticPr fontId="0" type="noConversion"/>
  <hyperlinks>
    <hyperlink ref="E54" r:id="rId1"/>
    <hyperlink ref="D56" r:id="rId2"/>
    <hyperlink ref="C50" r:id="rId3"/>
    <hyperlink ref="C53" r:id="rId4"/>
    <hyperlink ref="C52" r:id="rId5"/>
    <hyperlink ref="C51" r:id="rId6"/>
    <hyperlink ref="C54" r:id="rId7"/>
    <hyperlink ref="E52" r:id="rId8"/>
    <hyperlink ref="E51" r:id="rId9"/>
    <hyperlink ref="E50" r:id="rId10"/>
    <hyperlink ref="E53" r:id="rId11"/>
  </hyperlinks>
  <pageMargins left="0.7" right="0.7" top="0.75" bottom="0.75" header="0.3" footer="0.3"/>
  <pageSetup paperSize="9" orientation="portrait" r:id="rId12"/>
  <headerFooter alignWithMargins="0"/>
  <drawing r:id="rId1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DONBIFDEC4</vt:lpstr>
      <vt:lpstr>DONBIFDEC4!Afdrukbereik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2014-01-28T21:04:27Z</cp:lastPrinted>
  <dcterms:created xsi:type="dcterms:W3CDTF">2012-08-13T15:55:23Z</dcterms:created>
  <dcterms:modified xsi:type="dcterms:W3CDTF">2014-11-16T18:01:02Z</dcterms:modified>
</cp:coreProperties>
</file>