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B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SCHRBAF!$A$1:$I$41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2" i="1"/>
  <c r="E23" i="1"/>
  <c r="C25" i="1" l="1"/>
  <c r="E25" i="1" s="1"/>
  <c r="I28" i="1" s="1"/>
  <c r="I27" i="1"/>
  <c r="I29" i="1" s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<sst xmlns="http://schemas.openxmlformats.org/spreadsheetml/2006/main" count="31" uniqueCount="24">
  <si>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</si>
  <si>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</si>
  <si>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</si>
  <si>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</si>
  <si>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</si>
  <si>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</si>
  <si>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</si>
  <si>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</si>
  <si>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</si>
  <si>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</si>
  <si>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</si>
  <si>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</si>
  <si>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</si>
  <si>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</si>
  <si>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Boekje</t>
  </si>
  <si>
    <t>Berekeningsblad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</si>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</sst>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5">
    <xf numFmtId="0" fontId="0" fillId="0" borderId="0" xfId="0"/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11" fillId="2" borderId="0" xfId="14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49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952500</xdr:colOff>
      <xdr:row>3</xdr:row>
      <xdr:rowOff>142875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11239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R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RB"/>
    </sheetNames>
    <sheetDataSet>
      <sheetData sheetId="0">
        <row r="10">
          <cell r="G10">
            <v>0</v>
          </cell>
        </row>
        <row r="11">
          <cell r="D11">
            <v>0</v>
          </cell>
        </row>
        <row r="14">
          <cell r="D14">
            <v>7.5</v>
          </cell>
        </row>
        <row r="17">
          <cell r="D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B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1"/>
    <col min="3" max="3" width="10.85546875" style="11" customWidth="1"/>
    <col min="4" max="4" width="9.140625" style="11"/>
    <col min="5" max="5" width="14.5703125" style="11" bestFit="1" customWidth="1"/>
    <col min="6" max="6" width="6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5" t="s">
        <v>18</v>
      </c>
      <c r="B1" s="6"/>
      <c r="C1" s="6"/>
      <c r="D1" s="6"/>
      <c r="E1" s="6"/>
      <c r="F1" s="6"/>
      <c r="G1" s="6"/>
      <c r="H1" s="6"/>
      <c r="I1" s="7"/>
    </row>
    <row r="2" spans="1:9">
      <c r="A2" s="8"/>
      <c r="B2" s="6"/>
      <c r="C2" s="6"/>
      <c r="D2" s="6"/>
      <c r="E2" s="6"/>
      <c r="F2" s="6"/>
      <c r="G2" s="6"/>
      <c r="H2" s="6"/>
      <c r="I2" s="7"/>
    </row>
    <row r="3" spans="1:9">
      <c r="A3" s="6"/>
      <c r="B3" s="6"/>
      <c r="C3" s="6"/>
      <c r="D3" s="6"/>
      <c r="E3" s="6"/>
      <c r="F3" s="6"/>
      <c r="G3" s="6"/>
      <c r="H3" s="6"/>
      <c r="I3" s="7"/>
    </row>
    <row r="4" spans="1:9">
      <c r="A4" s="6" t="s">
        <v>19</v>
      </c>
      <c r="B4" s="6"/>
      <c r="C4" s="6"/>
      <c r="D4" s="6"/>
      <c r="E4" s="6" t="s">
        <v>20</v>
      </c>
      <c r="F4" s="6"/>
      <c r="G4" s="6"/>
      <c r="H4" s="6"/>
      <c r="I4" s="7"/>
    </row>
    <row r="5" spans="1:9">
      <c r="A5" s="6" t="s">
        <v>21</v>
      </c>
      <c r="B5" s="6"/>
      <c r="C5" s="6"/>
      <c r="D5" s="6"/>
      <c r="E5" s="6" t="s">
        <v>22</v>
      </c>
      <c r="F5" s="6"/>
      <c r="G5" s="6"/>
      <c r="H5" s="6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10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[1]SCHRB!B3</f>
        <v>0</v>
      </c>
      <c r="C12" s="20"/>
      <c r="D12" s="20"/>
      <c r="E12" s="21"/>
      <c r="F12" s="20"/>
      <c r="G12" s="21"/>
      <c r="H12" s="20"/>
      <c r="I12" s="20"/>
    </row>
    <row r="13" spans="1:9">
      <c r="A13" s="18"/>
      <c r="B13" s="22"/>
      <c r="C13" s="20"/>
      <c r="D13" s="20"/>
      <c r="E13" s="21"/>
      <c r="F13" s="20"/>
      <c r="G13" s="21"/>
      <c r="H13" s="20"/>
      <c r="I13" s="20"/>
    </row>
    <row r="14" spans="1:9">
      <c r="A14" s="18" t="s">
        <v>3</v>
      </c>
      <c r="B14" s="22">
        <f>[1]SCHRB!B4</f>
        <v>0</v>
      </c>
      <c r="C14" s="20"/>
      <c r="D14" s="20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18" t="s">
        <v>4</v>
      </c>
      <c r="B16" s="20"/>
      <c r="C16" s="20"/>
      <c r="D16" s="18"/>
      <c r="E16" s="21"/>
      <c r="F16" s="20"/>
      <c r="G16" s="21"/>
      <c r="H16" s="20"/>
      <c r="I16" s="20"/>
    </row>
    <row r="17" spans="1:9">
      <c r="A17" s="20"/>
      <c r="B17" s="20"/>
      <c r="C17" s="20"/>
      <c r="D17" s="20"/>
      <c r="E17" s="21"/>
      <c r="F17" s="20"/>
      <c r="G17" s="21"/>
      <c r="H17" s="20"/>
      <c r="I17" s="20"/>
    </row>
    <row r="18" spans="1:9">
      <c r="A18" s="20"/>
      <c r="B18" s="20"/>
      <c r="C18" s="20"/>
      <c r="D18" s="20"/>
      <c r="E18" s="21"/>
      <c r="F18" s="20"/>
      <c r="G18" s="21"/>
      <c r="H18" s="20"/>
      <c r="I18" s="20"/>
    </row>
    <row r="19" spans="1:9">
      <c r="A19" s="23" t="s">
        <v>5</v>
      </c>
      <c r="B19" s="20"/>
      <c r="C19" s="20"/>
      <c r="D19" s="20"/>
      <c r="E19" s="21"/>
      <c r="F19" s="20"/>
      <c r="G19" s="20"/>
      <c r="H19" s="20"/>
      <c r="I19" s="24"/>
    </row>
    <row r="20" spans="1:9">
      <c r="A20" s="20" t="s">
        <v>6</v>
      </c>
      <c r="B20" s="20"/>
      <c r="C20" s="20"/>
      <c r="D20" s="20"/>
      <c r="E20" s="21">
        <f>[1]SCHRB!D11+[1]SCHRB!D12</f>
        <v>0</v>
      </c>
      <c r="F20" s="20"/>
      <c r="G20" s="21"/>
      <c r="H20" s="20"/>
      <c r="I20" s="24"/>
    </row>
    <row r="21" spans="1:9">
      <c r="A21" s="20" t="s">
        <v>7</v>
      </c>
      <c r="B21" s="20"/>
      <c r="C21" s="20"/>
      <c r="D21" s="20"/>
      <c r="E21" s="21">
        <f>[1]SCHRB!D14</f>
        <v>7.5</v>
      </c>
      <c r="F21" s="20"/>
      <c r="G21" s="21"/>
      <c r="H21" s="20"/>
      <c r="I21" s="24"/>
    </row>
    <row r="22" spans="1:9">
      <c r="A22" s="20" t="s">
        <v>8</v>
      </c>
      <c r="B22" s="20"/>
      <c r="C22" s="20"/>
      <c r="D22" s="20"/>
      <c r="E22" s="21">
        <f>[1]SCHRB!G10</f>
        <v>0</v>
      </c>
      <c r="F22" s="20"/>
      <c r="G22" s="21"/>
      <c r="H22" s="20"/>
      <c r="I22" s="24"/>
    </row>
    <row r="23" spans="1:9">
      <c r="A23" s="20" t="s">
        <v>9</v>
      </c>
      <c r="B23" s="20"/>
      <c r="C23" s="20"/>
      <c r="D23" s="20"/>
      <c r="E23" s="21">
        <f>[1]SCHRB!D17</f>
        <v>392.5</v>
      </c>
      <c r="F23" s="20"/>
      <c r="G23" s="21"/>
      <c r="H23" s="20"/>
      <c r="I23" s="24"/>
    </row>
    <row r="24" spans="1:9">
      <c r="A24" s="20"/>
      <c r="B24" s="20"/>
      <c r="C24" s="20"/>
      <c r="D24" s="20"/>
      <c r="E24" s="21"/>
      <c r="F24" s="20"/>
      <c r="G24" s="21"/>
      <c r="H24" s="20"/>
      <c r="I24" s="24"/>
    </row>
    <row r="25" spans="1:9">
      <c r="A25" s="12" t="s">
        <v>10</v>
      </c>
      <c r="B25" s="20"/>
      <c r="C25" s="21">
        <f>E21+E22+E23</f>
        <v>400</v>
      </c>
      <c r="D25" s="20"/>
      <c r="E25" s="21">
        <f>21%*C25</f>
        <v>84</v>
      </c>
      <c r="F25" s="20"/>
      <c r="G25" s="21"/>
      <c r="H25" s="20"/>
      <c r="I25" s="24"/>
    </row>
    <row r="26" spans="1:9">
      <c r="A26" s="20"/>
      <c r="B26" s="20"/>
      <c r="C26" s="20"/>
      <c r="D26" s="20"/>
      <c r="E26" s="21"/>
      <c r="F26" s="20"/>
      <c r="G26" s="21"/>
      <c r="H26" s="20"/>
      <c r="I26" s="24"/>
    </row>
    <row r="27" spans="1:9">
      <c r="A27" s="23" t="s">
        <v>11</v>
      </c>
      <c r="B27" s="20"/>
      <c r="C27" s="20"/>
      <c r="D27" s="20"/>
      <c r="E27" s="21"/>
      <c r="F27" s="20"/>
      <c r="G27" s="20"/>
      <c r="H27" s="20"/>
      <c r="I27" s="24">
        <f>SUM(E20:E23)</f>
        <v>400</v>
      </c>
    </row>
    <row r="28" spans="1:9" ht="15" thickBot="1">
      <c r="A28" s="23" t="s">
        <v>12</v>
      </c>
      <c r="B28" s="20"/>
      <c r="C28" s="20"/>
      <c r="D28" s="20"/>
      <c r="E28" s="21"/>
      <c r="F28" s="20"/>
      <c r="G28" s="20"/>
      <c r="H28" s="20"/>
      <c r="I28" s="24">
        <f>E25</f>
        <v>84</v>
      </c>
    </row>
    <row r="29" spans="1:9" ht="15" thickBot="1">
      <c r="A29" s="25" t="s">
        <v>13</v>
      </c>
      <c r="B29" s="20"/>
      <c r="C29" s="20"/>
      <c r="D29" s="20"/>
      <c r="E29" s="21"/>
      <c r="F29" s="20"/>
      <c r="G29" s="20"/>
      <c r="H29" s="20"/>
      <c r="I29" s="26">
        <f>I28+I27</f>
        <v>484</v>
      </c>
    </row>
    <row r="30" spans="1:9">
      <c r="A30" s="20"/>
      <c r="B30" s="20"/>
      <c r="C30" s="20"/>
      <c r="D30" s="20"/>
      <c r="E30" s="21"/>
      <c r="F30" s="20"/>
      <c r="G30" s="21"/>
      <c r="H30" s="20"/>
      <c r="I30" s="20"/>
    </row>
    <row r="31" spans="1:9" ht="12.75" customHeight="1">
      <c r="A31" s="34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4"/>
      <c r="C31" s="34"/>
      <c r="D31" s="34"/>
      <c r="E31" s="34"/>
      <c r="F31" s="34"/>
      <c r="G31" s="34"/>
      <c r="H31" s="34"/>
      <c r="I31" s="34"/>
    </row>
    <row r="32" spans="1:9">
      <c r="A32" s="34"/>
      <c r="B32" s="34"/>
      <c r="C32" s="34"/>
      <c r="D32" s="34"/>
      <c r="E32" s="34"/>
      <c r="F32" s="34"/>
      <c r="G32" s="34"/>
      <c r="H32" s="34"/>
      <c r="I32" s="34"/>
    </row>
    <row r="33" spans="1:9">
      <c r="A33" s="34"/>
      <c r="B33" s="34"/>
      <c r="C33" s="34"/>
      <c r="D33" s="34"/>
      <c r="E33" s="34"/>
      <c r="F33" s="34"/>
      <c r="G33" s="34"/>
      <c r="H33" s="34"/>
      <c r="I33" s="34"/>
    </row>
    <row r="34" spans="1:9">
      <c r="A34" s="23"/>
      <c r="B34" s="20"/>
      <c r="C34" s="20"/>
      <c r="D34" s="20"/>
      <c r="E34" s="20"/>
      <c r="F34" s="20"/>
      <c r="G34" s="20"/>
      <c r="H34" s="20"/>
      <c r="I34" s="20"/>
    </row>
    <row r="35" spans="1:9">
      <c r="A35" s="27" t="s">
        <v>23</v>
      </c>
      <c r="B35" s="28"/>
      <c r="C35" s="20"/>
      <c r="D35" s="20"/>
      <c r="E35" s="20"/>
      <c r="F35" s="20"/>
      <c r="G35" s="20"/>
      <c r="H35" s="20"/>
      <c r="I35" s="20"/>
    </row>
    <row r="36" spans="1:9">
      <c r="A36" s="1" t="s">
        <v>16</v>
      </c>
      <c r="B36" s="2"/>
      <c r="C36" s="2"/>
      <c r="D36" s="3" t="s">
        <v>17</v>
      </c>
      <c r="E36" s="3"/>
      <c r="F36" s="1" t="s">
        <v>16</v>
      </c>
      <c r="G36" s="4"/>
      <c r="H36" s="20"/>
      <c r="I36" s="20"/>
    </row>
    <row r="37" spans="1:9">
      <c r="A37" s="1" t="s">
        <v>16</v>
      </c>
      <c r="B37" s="2"/>
      <c r="C37" s="2"/>
      <c r="D37" s="1" t="s">
        <v>17</v>
      </c>
      <c r="E37" s="1"/>
      <c r="F37" s="1" t="s">
        <v>16</v>
      </c>
      <c r="G37" s="4"/>
      <c r="H37" s="20"/>
      <c r="I37" s="20"/>
    </row>
    <row r="38" spans="1:9">
      <c r="A38" s="1" t="s">
        <v>16</v>
      </c>
      <c r="B38" s="2"/>
      <c r="C38" s="2"/>
      <c r="D38" s="1" t="s">
        <v>17</v>
      </c>
      <c r="E38" s="1"/>
      <c r="F38" s="1" t="s">
        <v>16</v>
      </c>
      <c r="G38" s="4"/>
      <c r="H38" s="20"/>
      <c r="I38" s="20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3" spans="1:9">
      <c r="E43" s="29" t="s">
        <v>15</v>
      </c>
    </row>
    <row r="45" spans="1:9">
      <c r="E45" s="30" t="s">
        <v>14</v>
      </c>
    </row>
  </sheetData>
  <sheetProtection algorithmName="SHA-512" hashValue="GXrs4ZLSLUKu4rMGwVyyhzL6j4gzuLnDJqfpEVS+CY6YiQzAR8kg2XqPmS6IGcf/QiN1OIUAw9S7c0efuadxGQ==" saltValue="o9bLMT8i16zn5I8QKeXJaA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SCHRBAF</vt:lpstr>
      <vt:lpstr>SCHRBAF!Afdrukbereik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2012-10-28T20:52:48Z</cp:lastPrinted>
  <dcterms:created xsi:type="dcterms:W3CDTF">2012-08-13T15:56:57Z</dcterms:created>
  <dcterms:modified xsi:type="dcterms:W3CDTF">2014-11-11T08:47:37Z</dcterms:modified>
</cp:coreProperties>
</file>