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150" windowWidth="14355" windowHeight="7995"/>
  </bookViews>
  <sheets>
    <sheet name="VBIBDAC" sheetId="1" r:id="rId1"/>
  </sheets>
  <externalReferences>
    <externalReference r:id="rId2"/>
  </externalReferences>
  <definedNames>
    <definedName name="_1._Zegels_Minuut_Brevet">#REF!</definedName>
    <definedName name="_10._Tweede_getuigschrift">#REF!</definedName>
    <definedName name="_11._Kadaster_uittreksel">#REF!</definedName>
    <definedName name="_12._Getuigen">#REF!</definedName>
    <definedName name="_13._Allerlei_uitgaven">#REF!</definedName>
    <definedName name="_14.">#REF!</definedName>
    <definedName name="_15.">#REF!</definedName>
    <definedName name="_2._Registratie_Minuut_Brevet">#REF!</definedName>
    <definedName name="_3._Registratie_aanhangsel">#REF!</definedName>
    <definedName name="_4.Zegels_afschrift_grosse">#REF!</definedName>
    <definedName name="_5._Hypotheek__inschr._overschr._doorh.">#REF!</definedName>
    <definedName name="_6._Loon_pandbewaarder">#REF!</definedName>
    <definedName name="_7._Zegels__bord._aanh.">#REF!</definedName>
    <definedName name="_8._Opzoekingen">#REF!</definedName>
    <definedName name="_9._Hypothecair_getuigschrift">#REF!</definedName>
    <definedName name="Aard">#REF!</definedName>
    <definedName name="_xlnm.Print_Area" localSheetId="0">VBIBDAC!$A$1:$I$50</definedName>
    <definedName name="Datum">#REF!</definedName>
    <definedName name="gemeentelijke_info">#REF!</definedName>
    <definedName name="Kantoor_van_Notaris_J._SIMONART_te_Leuven">#REF!</definedName>
    <definedName name="KOSTENFICHE">#REF!</definedName>
    <definedName name="Last_Row" localSheetId="0">IF(VBIBDAC!Values_Entered,Header_Row+VBIBDAC!Number_of_Payments,Header_Row)</definedName>
    <definedName name="Last_Row">IF(Values_Entered,Header_Row+Number_of_Payments,Header_Row)</definedName>
    <definedName name="Naam">#REF!</definedName>
    <definedName name="Number_of_Payments" localSheetId="0">MATCH(0.01,End_Bal,-1)+1</definedName>
    <definedName name="Number_of_Payments">MATCH(0.01,End_Bal,-1)+1</definedName>
    <definedName name="Payment_Date" localSheetId="0">DATE(YEAR(Loan_Start),MONTH(Loan_Start)+Payment_Number,DAY(Loan_Start))</definedName>
    <definedName name="Payment_Date">DATE(YEAR(Loan_Start),MONTH(Loan_Start)+Payment_Number,DAY(Loan_Start))</definedName>
    <definedName name="Print_Area_Reset" localSheetId="0">OFFSET(Full_Print,0,0,VBIBDAC!Last_Row)</definedName>
    <definedName name="Print_Area_Reset">OFFSET(Full_Print,0,0,Last_Row)</definedName>
    <definedName name="Rep.">#REF!</definedName>
    <definedName name="Total_Payment" localSheetId="0">Scheduled_Payment+Extra_Payment</definedName>
    <definedName name="Total_Payment">Scheduled_Payment+Extra_Payment</definedName>
    <definedName name="Values_Entered" localSheetId="0">IF(Loan_Amount*Interest_Rate*Loan_Years*Loan_Start&gt;0,1,0)</definedName>
    <definedName name="Values_Entered">IF(Loan_Amount*Interest_Rate*Loan_Years*Loan_Start&gt;0,1,0)</definedName>
  </definedNames>
  <calcPr calcId="145621"/>
</workbook>
</file>

<file path=xl/calcChain.xml><?xml version="1.0" encoding="utf-8"?>
<calcChain xmlns="http://schemas.openxmlformats.org/spreadsheetml/2006/main">
  <c r="B11" i="1" l="1"/>
  <c r="B13" i="1"/>
  <c r="I17" i="1"/>
  <c r="I18" i="1"/>
  <c r="E23" i="1"/>
  <c r="E24" i="1"/>
  <c r="E25" i="1"/>
  <c r="E26" i="1"/>
  <c r="E27" i="1"/>
  <c r="E29" i="1"/>
  <c r="E30" i="1"/>
  <c r="E31" i="1"/>
  <c r="E32" i="1"/>
  <c r="E33" i="1"/>
  <c r="E34" i="1"/>
  <c r="E35" i="1"/>
  <c r="C39" i="1" l="1"/>
  <c r="I39" i="1" s="1"/>
  <c r="I37" i="1"/>
  <c r="I41" i="1" s="1"/>
  <c r="A43" i="1" s="1"/>
</calcChain>
</file>

<file path=xl/sharedStrings.xml><?xml version="1.0" encoding="utf-8"?>
<sst xmlns="http://schemas.openxmlformats.org/spreadsheetml/2006/main" count="45" uniqueCount="38">
  <si>
    <t>DECOMPTE PROVISOIRE</t>
  </si>
  <si>
    <t>Ceci n'est pas une facture</t>
  </si>
  <si>
    <t xml:space="preserve">Dossier </t>
  </si>
  <si>
    <t>Client</t>
  </si>
  <si>
    <t>Achat</t>
  </si>
  <si>
    <t>Prix</t>
  </si>
  <si>
    <t>Moins la garantie (l'acompte)</t>
  </si>
  <si>
    <t>Quote-part dans le précompte immobilier pour cette année</t>
  </si>
  <si>
    <t>Frais et honoraires de l'acte d'achat</t>
  </si>
  <si>
    <t>Tarif normal des droits d'enregistrement</t>
  </si>
  <si>
    <t>Réduction par l'abattement ordinaire</t>
  </si>
  <si>
    <t>Réduction supplémentaire (dév. renforcé)</t>
  </si>
  <si>
    <t>Droits d'enregistrement annexes</t>
  </si>
  <si>
    <t>Provision pour transcription hypothécaire</t>
  </si>
  <si>
    <t>Droits d'écriture°</t>
  </si>
  <si>
    <t>Honoraires notaire°</t>
  </si>
  <si>
    <t>Frais de dossier°</t>
  </si>
  <si>
    <t>Sous-total frais et honoraires</t>
  </si>
  <si>
    <t>TVA 21% sur °</t>
  </si>
  <si>
    <t>TOTAL</t>
  </si>
  <si>
    <t>décompte vendeur</t>
  </si>
  <si>
    <t>page de calcul</t>
  </si>
  <si>
    <t>Livret</t>
  </si>
  <si>
    <t>afrekening verkoper</t>
  </si>
  <si>
    <t>afrekening koper</t>
  </si>
  <si>
    <t>Quote-part acte de base ou acte de lotissement</t>
  </si>
  <si>
    <t>Frais de mesurage</t>
  </si>
  <si>
    <t>Renseignements urbanistiques°</t>
  </si>
  <si>
    <t>Attestation(s) du sol°</t>
  </si>
  <si>
    <t>Autres (vacations, …)°</t>
  </si>
  <si>
    <t>Le Notaire CALCUL</t>
  </si>
  <si>
    <t>Rue du décompte 100</t>
  </si>
  <si>
    <t>tél. 012/345678</t>
  </si>
  <si>
    <t>B-1111 VILLAGE</t>
  </si>
  <si>
    <t>fax 087/654321</t>
  </si>
  <si>
    <t>******</t>
  </si>
  <si>
    <t>**</t>
  </si>
  <si>
    <t>comptes tiers de l'étude</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</si>
</sst>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64" formatCode="_-* #,##0.00\ &quot;€&quot;_-;\-* #,##0.00\ &quot;€&quot;_-;_-* &quot;-&quot;??\ &quot;€&quot;_-;_-@_-"/>
    <numFmt numFmtId="165" formatCode="#.##000"/>
    <numFmt numFmtId="166" formatCode="_-* #,##0\ _F_B_-;\-* #,##0\ _F_B_-;_-* &quot;-&quot;\ _F_B_-;_-@_-"/>
    <numFmt numFmtId="167" formatCode="\$#,#00"/>
    <numFmt numFmtId="168" formatCode="_-* #,##0\ &quot;FB&quot;_-;\-* #,##0\ &quot;FB&quot;_-;_-* &quot;-&quot;\ &quot;FB&quot;_-;_-@_-"/>
    <numFmt numFmtId="169" formatCode="m\o\n\t\h\ d\,\ \y\y\y\y"/>
    <numFmt numFmtId="170" formatCode="#,#00"/>
    <numFmt numFmtId="171" formatCode="#,"/>
    <numFmt numFmtId="172" formatCode="%#,#00"/>
  </numFmts>
  <fonts count="23">
    <font>
      <sz val="10"/>
      <name val="Arial"/>
    </font>
    <font>
      <sz val="11"/>
      <color indexed="8"/>
      <name val="Calibri"/>
      <family val="2"/>
    </font>
    <font>
      <sz val="11"/>
      <color indexed="8"/>
      <name val="Calibri"/>
      <family val="2"/>
    </font>
    <font>
      <sz val="22"/>
      <color indexed="23"/>
      <name val="Futura Bk BT"/>
      <family val="2"/>
    </font>
    <font>
      <sz val="11"/>
      <color indexed="8"/>
      <name val="Futura Bk BT"/>
      <family val="2"/>
    </font>
    <font>
      <sz val="11"/>
      <name val="Futura Bk BT"/>
      <family val="2"/>
    </font>
    <font>
      <sz val="11"/>
      <color indexed="23"/>
      <name val="Futura Bk BT"/>
      <family val="2"/>
    </font>
    <font>
      <b/>
      <sz val="12"/>
      <name val="Futura Bk BT"/>
      <family val="2"/>
    </font>
    <font>
      <b/>
      <sz val="11"/>
      <color indexed="8"/>
      <name val="Futura Bk BT"/>
    </font>
    <font>
      <i/>
      <sz val="10"/>
      <name val="Futura Bk BT"/>
      <family val="2"/>
    </font>
    <font>
      <sz val="10"/>
      <color indexed="8"/>
      <name val="Futura Bk BT"/>
      <family val="2"/>
    </font>
    <font>
      <b/>
      <sz val="10"/>
      <color indexed="8"/>
      <name val="Futura Bk BT"/>
    </font>
    <font>
      <b/>
      <sz val="10"/>
      <name val="Futura Bk BT"/>
      <family val="2"/>
    </font>
    <font>
      <sz val="10"/>
      <name val="Arial"/>
      <family val="2"/>
    </font>
    <font>
      <b/>
      <sz val="10"/>
      <name val="Arial"/>
      <family val="2"/>
    </font>
    <font>
      <sz val="10"/>
      <color indexed="8"/>
      <name val="Calibri"/>
      <family val="2"/>
    </font>
    <font>
      <b/>
      <i/>
      <sz val="10"/>
      <color indexed="8"/>
      <name val="Futura Bk BT"/>
      <family val="2"/>
    </font>
    <font>
      <b/>
      <sz val="10"/>
      <color indexed="8"/>
      <name val="Futura Bk BT"/>
      <family val="2"/>
    </font>
    <font>
      <u/>
      <sz val="10"/>
      <color indexed="12"/>
      <name val="Arial"/>
      <family val="2"/>
    </font>
    <font>
      <sz val="1"/>
      <color indexed="8"/>
      <name val="Courier"/>
      <family val="3"/>
    </font>
    <font>
      <b/>
      <sz val="1"/>
      <color indexed="8"/>
      <name val="Courier"/>
      <family val="3"/>
    </font>
    <font>
      <sz val="11"/>
      <color theme="1"/>
      <name val="Calibri"/>
      <family val="2"/>
      <scheme val="minor"/>
    </font>
    <font>
      <b/>
      <sz val="10"/>
      <color theme="1"/>
      <name val="Arial"/>
      <family val="2"/>
    </font>
  </fonts>
  <fills count="5">
    <fill>
      <patternFill patternType="none"/>
    </fill>
    <fill>
      <patternFill patternType="gray125"/>
    </fill>
    <fill>
      <patternFill patternType="solid">
        <fgColor indexed="9"/>
        <bgColor indexed="64"/>
      </patternFill>
    </fill>
    <fill>
      <patternFill patternType="solid">
        <fgColor indexed="42"/>
        <bgColor indexed="64"/>
      </patternFill>
    </fill>
    <fill>
      <patternFill patternType="solid">
        <fgColor indexed="63"/>
        <bgColor indexed="64"/>
      </patternFill>
    </fill>
  </fills>
  <borders count="8">
    <border>
      <left/>
      <right/>
      <top/>
      <bottom/>
      <diagonal/>
    </border>
    <border>
      <left/>
      <right/>
      <top style="thin">
        <color indexed="64"/>
      </top>
      <bottom style="double">
        <color indexed="64"/>
      </bottom>
      <diagonal/>
    </border>
    <border>
      <left style="thick">
        <color indexed="64"/>
      </left>
      <right style="thick">
        <color indexed="64"/>
      </right>
      <top style="thick">
        <color indexed="64"/>
      </top>
      <bottom style="thick">
        <color indexed="64"/>
      </bottom>
      <diagonal/>
    </border>
    <border>
      <left/>
      <right/>
      <top/>
      <bottom style="medium">
        <color indexed="23"/>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theme="4"/>
      </top>
      <bottom style="double">
        <color theme="4"/>
      </bottom>
      <diagonal/>
    </border>
  </borders>
  <cellStyleXfs count="23">
    <xf numFmtId="0" fontId="0" fillId="0" borderId="0"/>
    <xf numFmtId="165" fontId="19" fillId="0" borderId="0">
      <protection locked="0"/>
    </xf>
    <xf numFmtId="166" fontId="13" fillId="0" borderId="0" applyFont="0" applyFill="0" applyBorder="0" applyAlignment="0" applyProtection="0"/>
    <xf numFmtId="167" fontId="19" fillId="0" borderId="0">
      <protection locked="0"/>
    </xf>
    <xf numFmtId="168" fontId="13" fillId="0" borderId="0" applyFont="0" applyFill="0" applyBorder="0" applyAlignment="0" applyProtection="0"/>
    <xf numFmtId="169" fontId="19" fillId="0" borderId="0">
      <protection locked="0"/>
    </xf>
    <xf numFmtId="170" fontId="19" fillId="0" borderId="0">
      <protection locked="0"/>
    </xf>
    <xf numFmtId="171" fontId="20" fillId="0" borderId="0">
      <protection locked="0"/>
    </xf>
    <xf numFmtId="171" fontId="20" fillId="0" borderId="0">
      <protection locked="0"/>
    </xf>
    <xf numFmtId="0" fontId="18" fillId="0" borderId="0" applyNumberFormat="0" applyFill="0" applyBorder="0" applyAlignment="0" applyProtection="0">
      <alignment vertical="top"/>
      <protection locked="0"/>
    </xf>
    <xf numFmtId="172" fontId="19" fillId="0" borderId="0">
      <protection locked="0"/>
    </xf>
    <xf numFmtId="0" fontId="2" fillId="0" borderId="0"/>
    <xf numFmtId="0" fontId="21" fillId="0" borderId="0"/>
    <xf numFmtId="0" fontId="2" fillId="0" borderId="0"/>
    <xf numFmtId="0" fontId="1" fillId="0" borderId="0"/>
    <xf numFmtId="0" fontId="1" fillId="0" borderId="0"/>
    <xf numFmtId="0" fontId="2" fillId="0" borderId="0"/>
    <xf numFmtId="0" fontId="13" fillId="0" borderId="0"/>
    <xf numFmtId="0" fontId="21" fillId="0" borderId="0"/>
    <xf numFmtId="0" fontId="2" fillId="0" borderId="0"/>
    <xf numFmtId="0" fontId="1" fillId="0" borderId="0"/>
    <xf numFmtId="171" fontId="19" fillId="0" borderId="1">
      <protection locked="0"/>
    </xf>
    <xf numFmtId="0" fontId="22" fillId="0" borderId="7" applyNumberFormat="0" applyFill="0" applyAlignment="0" applyProtection="0"/>
  </cellStyleXfs>
  <cellXfs count="41">
    <xf numFmtId="0" fontId="0" fillId="0" borderId="0" xfId="0"/>
    <xf numFmtId="164" fontId="10" fillId="2" borderId="0" xfId="16" applyNumberFormat="1" applyFont="1" applyFill="1" applyProtection="1">
      <protection hidden="1"/>
    </xf>
    <xf numFmtId="0" fontId="10" fillId="2" borderId="0" xfId="16" applyFont="1" applyFill="1" applyProtection="1">
      <protection hidden="1"/>
    </xf>
    <xf numFmtId="0" fontId="13" fillId="2" borderId="0" xfId="0" applyFont="1" applyFill="1" applyBorder="1" applyAlignment="1" applyProtection="1">
      <alignment horizontal="left"/>
      <protection hidden="1"/>
    </xf>
    <xf numFmtId="0" fontId="14" fillId="2" borderId="0" xfId="0" applyFont="1" applyFill="1" applyBorder="1" applyAlignment="1" applyProtection="1">
      <alignment horizontal="left"/>
      <protection hidden="1"/>
    </xf>
    <xf numFmtId="164" fontId="11" fillId="2" borderId="2" xfId="16" applyNumberFormat="1" applyFont="1" applyFill="1" applyBorder="1" applyProtection="1">
      <protection hidden="1"/>
    </xf>
    <xf numFmtId="164" fontId="11" fillId="2" borderId="0" xfId="16" applyNumberFormat="1" applyFont="1" applyFill="1" applyBorder="1" applyProtection="1">
      <protection hidden="1"/>
    </xf>
    <xf numFmtId="3" fontId="18" fillId="3" borderId="0" xfId="9" applyNumberFormat="1" applyFill="1" applyAlignment="1" applyProtection="1">
      <protection hidden="1"/>
    </xf>
    <xf numFmtId="0" fontId="3" fillId="2" borderId="0" xfId="14" applyFont="1" applyFill="1" applyProtection="1">
      <protection hidden="1"/>
    </xf>
    <xf numFmtId="0" fontId="4" fillId="2" borderId="0" xfId="14" applyFont="1" applyFill="1" applyProtection="1">
      <protection hidden="1"/>
    </xf>
    <xf numFmtId="0" fontId="4" fillId="2" borderId="0" xfId="15" applyFont="1" applyFill="1" applyProtection="1">
      <protection hidden="1"/>
    </xf>
    <xf numFmtId="0" fontId="5" fillId="2" borderId="0" xfId="14" applyFont="1" applyFill="1" applyProtection="1">
      <protection hidden="1"/>
    </xf>
    <xf numFmtId="0" fontId="6" fillId="2" borderId="3" xfId="14" applyFont="1" applyFill="1" applyBorder="1" applyProtection="1">
      <protection hidden="1"/>
    </xf>
    <xf numFmtId="0" fontId="6" fillId="2" borderId="3" xfId="15" applyFont="1" applyFill="1" applyBorder="1" applyProtection="1">
      <protection hidden="1"/>
    </xf>
    <xf numFmtId="0" fontId="10" fillId="2" borderId="0" xfId="20" applyFont="1" applyFill="1" applyProtection="1">
      <protection hidden="1"/>
    </xf>
    <xf numFmtId="0" fontId="4" fillId="2" borderId="0" xfId="20" applyFont="1" applyFill="1" applyProtection="1">
      <protection hidden="1"/>
    </xf>
    <xf numFmtId="0" fontId="10" fillId="2" borderId="0" xfId="20" applyFont="1" applyFill="1" applyAlignment="1" applyProtection="1">
      <protection hidden="1"/>
    </xf>
    <xf numFmtId="0" fontId="0" fillId="4" borderId="0" xfId="0" applyFill="1" applyProtection="1">
      <protection hidden="1"/>
    </xf>
    <xf numFmtId="0" fontId="0" fillId="2" borderId="0" xfId="0" applyFill="1" applyProtection="1">
      <protection hidden="1"/>
    </xf>
    <xf numFmtId="0" fontId="7" fillId="2" borderId="0" xfId="13" applyFont="1" applyFill="1" applyProtection="1">
      <protection hidden="1"/>
    </xf>
    <xf numFmtId="0" fontId="4" fillId="2" borderId="0" xfId="13" applyFont="1" applyFill="1" applyProtection="1">
      <protection hidden="1"/>
    </xf>
    <xf numFmtId="164" fontId="8" fillId="2" borderId="0" xfId="13" applyNumberFormat="1" applyFont="1" applyFill="1" applyProtection="1">
      <protection hidden="1"/>
    </xf>
    <xf numFmtId="164" fontId="4" fillId="2" borderId="0" xfId="13" applyNumberFormat="1" applyFont="1" applyFill="1" applyProtection="1">
      <protection hidden="1"/>
    </xf>
    <xf numFmtId="0" fontId="9" fillId="2" borderId="0" xfId="16" applyFont="1" applyFill="1" applyProtection="1">
      <protection hidden="1"/>
    </xf>
    <xf numFmtId="0" fontId="11" fillId="2" borderId="0" xfId="16" applyFont="1" applyFill="1" applyProtection="1">
      <protection hidden="1"/>
    </xf>
    <xf numFmtId="164" fontId="12" fillId="2" borderId="0" xfId="16" applyNumberFormat="1" applyFont="1" applyFill="1" applyProtection="1">
      <protection hidden="1"/>
    </xf>
    <xf numFmtId="0" fontId="12" fillId="2" borderId="0" xfId="13" applyFont="1" applyFill="1" applyProtection="1">
      <protection hidden="1"/>
    </xf>
    <xf numFmtId="0" fontId="12" fillId="2" borderId="0" xfId="16" applyFont="1" applyFill="1" applyProtection="1">
      <protection hidden="1"/>
    </xf>
    <xf numFmtId="0" fontId="4" fillId="2" borderId="0" xfId="16" applyFont="1" applyFill="1" applyProtection="1">
      <protection hidden="1"/>
    </xf>
    <xf numFmtId="0" fontId="10" fillId="2" borderId="0" xfId="13" applyFont="1" applyFill="1" applyProtection="1">
      <protection hidden="1"/>
    </xf>
    <xf numFmtId="164" fontId="11" fillId="2" borderId="0" xfId="16" applyNumberFormat="1" applyFont="1" applyFill="1" applyProtection="1">
      <protection hidden="1"/>
    </xf>
    <xf numFmtId="0" fontId="16" fillId="2" borderId="0" xfId="19" applyFont="1" applyFill="1" applyProtection="1">
      <protection hidden="1"/>
    </xf>
    <xf numFmtId="0" fontId="17" fillId="2" borderId="0" xfId="16" applyFont="1" applyFill="1" applyProtection="1">
      <protection hidden="1"/>
    </xf>
    <xf numFmtId="0" fontId="4" fillId="4" borderId="0" xfId="16" applyFont="1" applyFill="1" applyProtection="1">
      <protection hidden="1"/>
    </xf>
    <xf numFmtId="0" fontId="18" fillId="3" borderId="0" xfId="9" applyFill="1" applyAlignment="1" applyProtection="1">
      <protection hidden="1"/>
    </xf>
    <xf numFmtId="0" fontId="4" fillId="3" borderId="0" xfId="16" applyFont="1" applyFill="1" applyProtection="1">
      <protection hidden="1"/>
    </xf>
    <xf numFmtId="0" fontId="0" fillId="3" borderId="0" xfId="0" applyFill="1" applyProtection="1">
      <protection hidden="1"/>
    </xf>
    <xf numFmtId="0" fontId="4" fillId="2" borderId="4" xfId="13" applyFont="1" applyFill="1" applyBorder="1" applyAlignment="1" applyProtection="1">
      <alignment horizontal="center"/>
      <protection hidden="1"/>
    </xf>
    <xf numFmtId="0" fontId="4" fillId="2" borderId="5" xfId="13" applyFont="1" applyFill="1" applyBorder="1" applyAlignment="1" applyProtection="1">
      <alignment horizontal="center"/>
      <protection hidden="1"/>
    </xf>
    <xf numFmtId="0" fontId="4" fillId="2" borderId="6" xfId="13" applyFont="1" applyFill="1" applyBorder="1" applyAlignment="1" applyProtection="1">
      <alignment horizontal="center"/>
      <protection hidden="1"/>
    </xf>
    <xf numFmtId="0" fontId="15" fillId="2" borderId="0" xfId="19" applyFont="1" applyFill="1" applyAlignment="1" applyProtection="1">
      <alignment horizontal="center" vertical="center" wrapText="1"/>
      <protection hidden="1"/>
    </xf>
  </cellXfs>
  <cellStyles count="23">
    <cellStyle name="Comma" xfId="1"/>
    <cellStyle name="Comma [0]" xfId="2"/>
    <cellStyle name="Currency" xfId="3"/>
    <cellStyle name="Currency [0]" xfId="4"/>
    <cellStyle name="Date" xfId="5"/>
    <cellStyle name="Fixed" xfId="6"/>
    <cellStyle name="Heading1" xfId="7"/>
    <cellStyle name="Heading2" xfId="8"/>
    <cellStyle name="Hyperlink" xfId="9" builtinId="8"/>
    <cellStyle name="Percent" xfId="10"/>
    <cellStyle name="Standaard" xfId="0" builtinId="0"/>
    <cellStyle name="Standaard 2" xfId="11"/>
    <cellStyle name="Standaard 2 2" xfId="12"/>
    <cellStyle name="Standaard 2 2_acquéreur Flandres" xfId="13"/>
    <cellStyle name="Standaard 2 2_OV met recht van hoger bod verkoopzaal 20121" xfId="14"/>
    <cellStyle name="Standaard 2 2_Testament2012" xfId="15"/>
    <cellStyle name="Standaard 2 2_Verkoop Brussel" xfId="16"/>
    <cellStyle name="Standaard 3" xfId="17"/>
    <cellStyle name="Standaard 4" xfId="18"/>
    <cellStyle name="Standaard_acquéreur Flandres" xfId="19"/>
    <cellStyle name="Standaard_NV kapitaalverhoging" xfId="20"/>
    <cellStyle name="Totaal" xfId="22" builtinId="25" hidden="1"/>
    <cellStyle name="Total" xfId="2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7</xdr:col>
      <xdr:colOff>142875</xdr:colOff>
      <xdr:row>1</xdr:row>
      <xdr:rowOff>104775</xdr:rowOff>
    </xdr:from>
    <xdr:to>
      <xdr:col>8</xdr:col>
      <xdr:colOff>809625</xdr:colOff>
      <xdr:row>4</xdr:row>
      <xdr:rowOff>19050</xdr:rowOff>
    </xdr:to>
    <xdr:pic>
      <xdr:nvPicPr>
        <xdr:cNvPr id="1027" name="Afbeelding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200525" y="447675"/>
          <a:ext cx="952500" cy="457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VBIB.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BIB"/>
    </sheetNames>
    <sheetDataSet>
      <sheetData sheetId="0">
        <row r="5">
          <cell r="B5">
            <v>0</v>
          </cell>
        </row>
        <row r="15">
          <cell r="E15">
            <v>0</v>
          </cell>
        </row>
        <row r="16">
          <cell r="D16">
            <v>0</v>
          </cell>
        </row>
        <row r="17">
          <cell r="D17">
            <v>0</v>
          </cell>
        </row>
        <row r="18">
          <cell r="D18">
            <v>0</v>
          </cell>
        </row>
        <row r="19">
          <cell r="D19">
            <v>0</v>
          </cell>
        </row>
        <row r="20">
          <cell r="D20">
            <v>0</v>
          </cell>
        </row>
        <row r="21">
          <cell r="D21">
            <v>770</v>
          </cell>
        </row>
        <row r="22">
          <cell r="D22">
            <v>0</v>
          </cell>
        </row>
        <row r="34">
          <cell r="C34" t="str">
            <v>vendeur</v>
          </cell>
          <cell r="D34">
            <v>0</v>
          </cell>
        </row>
        <row r="35">
          <cell r="C35" t="str">
            <v>acquéreur</v>
          </cell>
          <cell r="D35">
            <v>0</v>
          </cell>
        </row>
        <row r="36">
          <cell r="C36" t="str">
            <v>acquéreur</v>
          </cell>
          <cell r="D36">
            <v>35</v>
          </cell>
        </row>
        <row r="37">
          <cell r="C37" t="str">
            <v>acquéreur</v>
          </cell>
          <cell r="D37">
            <v>0</v>
          </cell>
        </row>
      </sheetData>
    </sheetDataSet>
  </externalBook>
</externalLink>
</file>

<file path=xl/theme/theme1.xml><?xml version="1.0" encoding="utf-8"?>
<a:theme xmlns:a="http://schemas.openxmlformats.org/drawingml/2006/main" name="Kantoorthema">
  <a:themeElements>
    <a:clrScheme name="Kantoor">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toor">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toor">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VBIBAK.xlsx" TargetMode="External"/><Relationship Id="rId7" Type="http://schemas.openxmlformats.org/officeDocument/2006/relationships/drawing" Target="../drawings/drawing1.xml"/><Relationship Id="rId2" Type="http://schemas.openxmlformats.org/officeDocument/2006/relationships/hyperlink" Target="VBIBDV.xlsx" TargetMode="External"/><Relationship Id="rId1" Type="http://schemas.openxmlformats.org/officeDocument/2006/relationships/hyperlink" Target="VBIBAV.xlsx" TargetMode="External"/><Relationship Id="rId6" Type="http://schemas.openxmlformats.org/officeDocument/2006/relationships/printerSettings" Target="../printerSettings/printerSettings1.bin"/><Relationship Id="rId5" Type="http://schemas.openxmlformats.org/officeDocument/2006/relationships/hyperlink" Target="livret.xlsx" TargetMode="External"/><Relationship Id="rId4" Type="http://schemas.openxmlformats.org/officeDocument/2006/relationships/hyperlink" Target="VBIB.xls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3"/>
  <sheetViews>
    <sheetView tabSelected="1" zoomScaleNormal="100" workbookViewId="0">
      <selection activeCell="B11" sqref="B11"/>
    </sheetView>
  </sheetViews>
  <sheetFormatPr defaultRowHeight="12.75"/>
  <cols>
    <col min="1" max="1" width="8.42578125" style="17" customWidth="1"/>
    <col min="2" max="2" width="9.140625" style="17"/>
    <col min="3" max="3" width="11.7109375" style="17" customWidth="1"/>
    <col min="4" max="4" width="14.7109375" style="17" customWidth="1"/>
    <col min="5" max="5" width="14.5703125" style="17" bestFit="1" customWidth="1"/>
    <col min="6" max="6" width="1.28515625" style="17" customWidth="1"/>
    <col min="7" max="7" width="1" style="17" customWidth="1"/>
    <col min="8" max="8" width="4.28515625" style="17" customWidth="1"/>
    <col min="9" max="9" width="18.5703125" style="17" customWidth="1"/>
    <col min="10" max="16384" width="9.140625" style="17"/>
  </cols>
  <sheetData>
    <row r="1" spans="1:9" ht="27">
      <c r="A1" s="8" t="s">
        <v>30</v>
      </c>
      <c r="B1" s="9"/>
      <c r="C1" s="9"/>
      <c r="D1" s="9"/>
      <c r="E1" s="9"/>
      <c r="F1" s="9"/>
      <c r="G1" s="9"/>
      <c r="H1" s="9"/>
      <c r="I1" s="10"/>
    </row>
    <row r="2" spans="1:9" ht="14.25">
      <c r="A2" s="11"/>
      <c r="B2" s="9"/>
      <c r="C2" s="9"/>
      <c r="D2" s="9"/>
      <c r="E2" s="9"/>
      <c r="F2" s="9"/>
      <c r="G2" s="9"/>
      <c r="H2" s="9"/>
      <c r="I2" s="10"/>
    </row>
    <row r="3" spans="1:9" ht="14.25">
      <c r="A3" s="9"/>
      <c r="B3" s="9"/>
      <c r="C3" s="9"/>
      <c r="D3" s="9"/>
      <c r="E3" s="9"/>
      <c r="F3" s="9"/>
      <c r="G3" s="9"/>
      <c r="H3" s="9"/>
      <c r="I3" s="10"/>
    </row>
    <row r="4" spans="1:9" ht="14.25">
      <c r="A4" s="9" t="s">
        <v>31</v>
      </c>
      <c r="B4" s="9"/>
      <c r="C4" s="9"/>
      <c r="D4" s="9"/>
      <c r="E4" s="9" t="s">
        <v>32</v>
      </c>
      <c r="F4" s="9"/>
      <c r="G4" s="9"/>
      <c r="H4" s="9"/>
      <c r="I4" s="10"/>
    </row>
    <row r="5" spans="1:9" ht="14.25">
      <c r="A5" s="9" t="s">
        <v>33</v>
      </c>
      <c r="B5" s="9"/>
      <c r="C5" s="9"/>
      <c r="D5" s="9"/>
      <c r="E5" s="9" t="s">
        <v>34</v>
      </c>
      <c r="F5" s="9"/>
      <c r="G5" s="9"/>
      <c r="H5" s="9"/>
      <c r="I5" s="10"/>
    </row>
    <row r="6" spans="1:9" ht="15" thickBot="1">
      <c r="A6" s="12"/>
      <c r="B6" s="12"/>
      <c r="C6" s="12"/>
      <c r="D6" s="12"/>
      <c r="E6" s="12"/>
      <c r="F6" s="12"/>
      <c r="G6" s="12"/>
      <c r="H6" s="12"/>
      <c r="I6" s="13"/>
    </row>
    <row r="7" spans="1:9">
      <c r="A7" s="18"/>
      <c r="B7" s="18"/>
      <c r="C7" s="18"/>
      <c r="D7" s="18"/>
      <c r="E7" s="18"/>
      <c r="F7" s="18"/>
      <c r="G7" s="18"/>
      <c r="H7" s="18"/>
      <c r="I7" s="18"/>
    </row>
    <row r="8" spans="1:9" ht="15.75">
      <c r="A8" s="19" t="s">
        <v>0</v>
      </c>
      <c r="B8" s="20"/>
      <c r="C8" s="20"/>
      <c r="D8" s="20"/>
      <c r="E8" s="21"/>
      <c r="F8" s="20"/>
      <c r="G8" s="22"/>
      <c r="H8" s="20"/>
      <c r="I8" s="20"/>
    </row>
    <row r="9" spans="1:9" ht="14.25">
      <c r="A9" s="20"/>
      <c r="B9" s="20"/>
      <c r="C9" s="20"/>
      <c r="D9" s="20"/>
      <c r="E9" s="22"/>
      <c r="F9" s="20"/>
      <c r="G9" s="22"/>
      <c r="H9" s="20"/>
      <c r="I9" s="20"/>
    </row>
    <row r="10" spans="1:9" ht="14.25">
      <c r="A10" s="37" t="s">
        <v>1</v>
      </c>
      <c r="B10" s="38"/>
      <c r="C10" s="38"/>
      <c r="D10" s="38"/>
      <c r="E10" s="38"/>
      <c r="F10" s="38"/>
      <c r="G10" s="38"/>
      <c r="H10" s="38"/>
      <c r="I10" s="39"/>
    </row>
    <row r="11" spans="1:9">
      <c r="A11" s="23" t="s">
        <v>2</v>
      </c>
      <c r="B11" s="23">
        <f>[1]VBIB!B3</f>
        <v>0</v>
      </c>
      <c r="C11" s="2"/>
      <c r="D11" s="2"/>
      <c r="E11" s="1"/>
      <c r="F11" s="2"/>
      <c r="G11" s="1"/>
      <c r="H11" s="2"/>
      <c r="I11" s="2"/>
    </row>
    <row r="12" spans="1:9">
      <c r="A12" s="23"/>
      <c r="B12" s="23"/>
      <c r="C12" s="2"/>
      <c r="D12" s="2"/>
      <c r="E12" s="1"/>
      <c r="F12" s="2"/>
      <c r="G12" s="1"/>
      <c r="H12" s="2"/>
      <c r="I12" s="2"/>
    </row>
    <row r="13" spans="1:9">
      <c r="A13" s="23" t="s">
        <v>3</v>
      </c>
      <c r="B13" s="23">
        <f>[1]VBIB!B4</f>
        <v>0</v>
      </c>
      <c r="C13" s="2"/>
      <c r="D13" s="2"/>
      <c r="E13" s="1"/>
      <c r="F13" s="2"/>
      <c r="G13" s="1"/>
      <c r="H13" s="2"/>
      <c r="I13" s="2"/>
    </row>
    <row r="14" spans="1:9">
      <c r="A14" s="2"/>
      <c r="B14" s="2"/>
      <c r="C14" s="2"/>
      <c r="D14" s="2"/>
      <c r="E14" s="1"/>
      <c r="F14" s="2"/>
      <c r="G14" s="1"/>
      <c r="H14" s="2"/>
      <c r="I14" s="2"/>
    </row>
    <row r="15" spans="1:9">
      <c r="A15" s="23" t="s">
        <v>4</v>
      </c>
      <c r="B15" s="2"/>
      <c r="C15" s="2"/>
      <c r="D15" s="23"/>
      <c r="E15" s="1"/>
      <c r="F15" s="2"/>
      <c r="G15" s="1"/>
      <c r="H15" s="2"/>
      <c r="I15" s="2"/>
    </row>
    <row r="16" spans="1:9">
      <c r="A16" s="2"/>
      <c r="B16" s="2"/>
      <c r="C16" s="2"/>
      <c r="D16" s="2"/>
      <c r="E16" s="1"/>
      <c r="F16" s="2"/>
      <c r="G16" s="1"/>
      <c r="H16" s="2"/>
      <c r="I16" s="2"/>
    </row>
    <row r="17" spans="1:9">
      <c r="A17" s="24" t="s">
        <v>5</v>
      </c>
      <c r="B17" s="2"/>
      <c r="C17" s="2"/>
      <c r="D17" s="2"/>
      <c r="E17" s="1"/>
      <c r="F17" s="2"/>
      <c r="G17" s="1"/>
      <c r="H17" s="2"/>
      <c r="I17" s="25">
        <f>[1]VBIB!B5</f>
        <v>0</v>
      </c>
    </row>
    <row r="18" spans="1:9">
      <c r="A18" s="26" t="s">
        <v>6</v>
      </c>
      <c r="B18" s="2"/>
      <c r="C18" s="2"/>
      <c r="D18" s="2"/>
      <c r="E18" s="1"/>
      <c r="F18" s="2"/>
      <c r="G18" s="2"/>
      <c r="H18" s="2"/>
      <c r="I18" s="25">
        <f>-[1]VBIB!B8</f>
        <v>0</v>
      </c>
    </row>
    <row r="19" spans="1:9">
      <c r="A19" s="27"/>
      <c r="B19" s="2"/>
      <c r="C19" s="2"/>
      <c r="D19" s="2"/>
      <c r="E19" s="1"/>
      <c r="F19" s="2"/>
      <c r="G19" s="2"/>
      <c r="H19" s="2"/>
      <c r="I19" s="25"/>
    </row>
    <row r="20" spans="1:9">
      <c r="A20" s="26" t="s">
        <v>7</v>
      </c>
      <c r="B20" s="2"/>
      <c r="C20" s="2"/>
      <c r="D20" s="2"/>
      <c r="E20" s="1"/>
      <c r="F20" s="2"/>
      <c r="G20" s="2"/>
      <c r="H20" s="2"/>
      <c r="I20" s="25">
        <v>0</v>
      </c>
    </row>
    <row r="21" spans="1:9">
      <c r="A21" s="2"/>
      <c r="B21" s="2"/>
      <c r="C21" s="2"/>
      <c r="D21" s="2"/>
      <c r="E21" s="1"/>
      <c r="F21" s="2"/>
      <c r="G21" s="1"/>
      <c r="H21" s="2"/>
      <c r="I21" s="2"/>
    </row>
    <row r="22" spans="1:9" ht="14.25">
      <c r="A22" s="26" t="s">
        <v>8</v>
      </c>
      <c r="B22" s="2"/>
      <c r="C22" s="2"/>
      <c r="D22" s="2"/>
      <c r="E22" s="1"/>
      <c r="F22" s="2"/>
      <c r="G22" s="2"/>
      <c r="H22" s="2"/>
      <c r="I22" s="28"/>
    </row>
    <row r="23" spans="1:9">
      <c r="A23" s="29" t="s">
        <v>9</v>
      </c>
      <c r="B23" s="2"/>
      <c r="C23" s="2"/>
      <c r="D23" s="2"/>
      <c r="E23" s="1">
        <f>[1]VBIB!D16</f>
        <v>0</v>
      </c>
      <c r="F23" s="2"/>
      <c r="G23" s="1"/>
      <c r="H23" s="2"/>
      <c r="I23" s="2"/>
    </row>
    <row r="24" spans="1:9">
      <c r="A24" s="2"/>
      <c r="B24" s="29" t="s">
        <v>10</v>
      </c>
      <c r="C24" s="2"/>
      <c r="D24" s="2"/>
      <c r="E24" s="1">
        <f>[1]VBIB!D17</f>
        <v>0</v>
      </c>
      <c r="F24" s="2"/>
      <c r="G24" s="1"/>
      <c r="H24" s="2"/>
      <c r="I24" s="2"/>
    </row>
    <row r="25" spans="1:9">
      <c r="A25" s="2"/>
      <c r="B25" s="29" t="s">
        <v>11</v>
      </c>
      <c r="C25" s="2"/>
      <c r="D25" s="2"/>
      <c r="E25" s="1">
        <f>[1]VBIB!D18</f>
        <v>0</v>
      </c>
      <c r="F25" s="2"/>
      <c r="G25" s="1"/>
      <c r="H25" s="2"/>
      <c r="I25" s="2"/>
    </row>
    <row r="26" spans="1:9">
      <c r="A26" s="29" t="s">
        <v>12</v>
      </c>
      <c r="B26" s="2"/>
      <c r="C26" s="2"/>
      <c r="D26" s="2"/>
      <c r="E26" s="1">
        <f>[1]VBIB!D19</f>
        <v>0</v>
      </c>
      <c r="F26" s="2"/>
      <c r="G26" s="1"/>
      <c r="H26" s="2"/>
      <c r="I26" s="2"/>
    </row>
    <row r="27" spans="1:9">
      <c r="A27" s="29" t="s">
        <v>13</v>
      </c>
      <c r="B27" s="2"/>
      <c r="C27" s="2"/>
      <c r="D27" s="2"/>
      <c r="E27" s="1">
        <f>[1]VBIB!D20</f>
        <v>0</v>
      </c>
      <c r="F27" s="2"/>
      <c r="G27" s="1"/>
      <c r="H27" s="2"/>
      <c r="I27" s="2"/>
    </row>
    <row r="28" spans="1:9">
      <c r="A28" s="29" t="s">
        <v>14</v>
      </c>
      <c r="B28" s="2"/>
      <c r="C28" s="2"/>
      <c r="D28" s="2"/>
      <c r="E28" s="1">
        <v>50</v>
      </c>
      <c r="F28" s="2"/>
      <c r="G28" s="1"/>
      <c r="H28" s="2"/>
      <c r="I28" s="2"/>
    </row>
    <row r="29" spans="1:9">
      <c r="A29" s="29" t="s">
        <v>15</v>
      </c>
      <c r="B29" s="2"/>
      <c r="C29" s="2"/>
      <c r="D29" s="2"/>
      <c r="E29" s="1">
        <f>[1]VBIB!E15</f>
        <v>0</v>
      </c>
      <c r="F29" s="2"/>
      <c r="G29" s="1"/>
      <c r="H29" s="2"/>
      <c r="I29" s="2"/>
    </row>
    <row r="30" spans="1:9">
      <c r="A30" s="29" t="s">
        <v>16</v>
      </c>
      <c r="B30" s="2"/>
      <c r="C30" s="2"/>
      <c r="D30" s="2"/>
      <c r="E30" s="1">
        <f>[1]VBIB!D21-50</f>
        <v>720</v>
      </c>
      <c r="F30" s="2"/>
      <c r="G30" s="1"/>
      <c r="H30" s="2"/>
      <c r="I30" s="2"/>
    </row>
    <row r="31" spans="1:9">
      <c r="A31" s="2" t="s">
        <v>25</v>
      </c>
      <c r="B31" s="2"/>
      <c r="C31" s="2"/>
      <c r="D31" s="2"/>
      <c r="E31" s="1">
        <f>IF([1]VBIB!D22&gt;0,[1]VBIB!D22,0)</f>
        <v>0</v>
      </c>
      <c r="F31" s="2"/>
      <c r="G31" s="1"/>
      <c r="H31" s="2"/>
      <c r="I31" s="2"/>
    </row>
    <row r="32" spans="1:9">
      <c r="A32" s="3" t="s">
        <v>26</v>
      </c>
      <c r="B32" s="2"/>
      <c r="C32" s="2"/>
      <c r="D32" s="2"/>
      <c r="E32" s="1">
        <f>IF([1]VBIB!C35="acquéreur",[1]VBIB!D35,0)</f>
        <v>0</v>
      </c>
      <c r="F32" s="2"/>
      <c r="G32" s="1"/>
      <c r="H32" s="2"/>
      <c r="I32" s="2"/>
    </row>
    <row r="33" spans="1:9">
      <c r="A33" s="3" t="s">
        <v>27</v>
      </c>
      <c r="B33" s="2"/>
      <c r="C33" s="2"/>
      <c r="D33" s="2"/>
      <c r="E33" s="1">
        <f>IF([1]VBIB!C34="acquéreur",[1]VBIB!D34,0)</f>
        <v>0</v>
      </c>
      <c r="F33" s="2"/>
      <c r="G33" s="1"/>
      <c r="H33" s="2"/>
      <c r="I33" s="2"/>
    </row>
    <row r="34" spans="1:9">
      <c r="A34" s="3" t="s">
        <v>28</v>
      </c>
      <c r="B34" s="2"/>
      <c r="C34" s="2"/>
      <c r="D34" s="2"/>
      <c r="E34" s="1">
        <f>IF([1]VBIB!C36="acquéreur",[1]VBIB!D36,0)</f>
        <v>35</v>
      </c>
      <c r="F34" s="2"/>
      <c r="G34" s="1"/>
      <c r="H34" s="2"/>
      <c r="I34" s="2"/>
    </row>
    <row r="35" spans="1:9">
      <c r="A35" s="3" t="s">
        <v>29</v>
      </c>
      <c r="B35" s="2"/>
      <c r="C35" s="2"/>
      <c r="D35" s="2"/>
      <c r="E35" s="1">
        <f>IF([1]VBIB!C37="acquéreur",[1]VBIB!D37,0)</f>
        <v>0</v>
      </c>
      <c r="F35" s="2"/>
      <c r="G35" s="1"/>
      <c r="H35" s="2"/>
      <c r="I35" s="2"/>
    </row>
    <row r="36" spans="1:9">
      <c r="A36" s="3"/>
      <c r="B36" s="2"/>
      <c r="C36" s="2"/>
      <c r="D36" s="2"/>
      <c r="E36" s="1"/>
      <c r="F36" s="2"/>
      <c r="G36" s="1"/>
      <c r="H36" s="2"/>
      <c r="I36" s="2"/>
    </row>
    <row r="37" spans="1:9">
      <c r="A37" s="4" t="s">
        <v>17</v>
      </c>
      <c r="B37" s="2"/>
      <c r="C37" s="2"/>
      <c r="D37" s="2"/>
      <c r="E37" s="1"/>
      <c r="F37" s="2"/>
      <c r="G37" s="1"/>
      <c r="H37" s="2"/>
      <c r="I37" s="25">
        <f>SUM(E23:E35)</f>
        <v>805</v>
      </c>
    </row>
    <row r="38" spans="1:9">
      <c r="A38" s="27"/>
      <c r="B38" s="2"/>
      <c r="C38" s="2"/>
      <c r="D38" s="2"/>
      <c r="E38" s="1"/>
      <c r="F38" s="2"/>
      <c r="G38" s="2"/>
      <c r="H38" s="2"/>
      <c r="I38" s="25"/>
    </row>
    <row r="39" spans="1:9" ht="14.25">
      <c r="A39" s="24" t="s">
        <v>18</v>
      </c>
      <c r="B39" s="2"/>
      <c r="C39" s="1">
        <f>SUM(E28:E30)+SUM(E33:E35)</f>
        <v>805</v>
      </c>
      <c r="D39" s="2"/>
      <c r="E39" s="28"/>
      <c r="F39" s="2"/>
      <c r="G39" s="1"/>
      <c r="H39" s="2"/>
      <c r="I39" s="30">
        <f>21%*C39</f>
        <v>169.04999999999998</v>
      </c>
    </row>
    <row r="40" spans="1:9" ht="15" thickBot="1">
      <c r="A40" s="24"/>
      <c r="B40" s="2"/>
      <c r="C40" s="1"/>
      <c r="D40" s="2"/>
      <c r="E40" s="28"/>
      <c r="F40" s="2"/>
      <c r="G40" s="1"/>
      <c r="H40" s="2"/>
      <c r="I40" s="30"/>
    </row>
    <row r="41" spans="1:9" ht="14.25" thickTop="1" thickBot="1">
      <c r="A41" s="24" t="s">
        <v>19</v>
      </c>
      <c r="B41" s="2"/>
      <c r="C41" s="2"/>
      <c r="D41" s="2"/>
      <c r="E41" s="1"/>
      <c r="F41" s="2"/>
      <c r="G41" s="1"/>
      <c r="H41" s="2"/>
      <c r="I41" s="5">
        <f>SUM(I17:I39)</f>
        <v>974.05</v>
      </c>
    </row>
    <row r="42" spans="1:9" ht="13.5" thickTop="1">
      <c r="A42" s="24"/>
      <c r="B42" s="2"/>
      <c r="C42" s="2"/>
      <c r="D42" s="2"/>
      <c r="E42" s="1"/>
      <c r="F42" s="2"/>
      <c r="G42" s="1"/>
      <c r="H42" s="2"/>
      <c r="I42" s="6"/>
    </row>
    <row r="43" spans="1:9" ht="12.75" customHeight="1">
      <c r="A43" s="40" t="str">
        <f>IF(I41&gt;=500,"Cette somme est payable le jour de la passation des actes au moyen d'un virement anticipatif sur un compte tiers de l'étude.","Cette somme est payable le jour de la passation des actes")</f>
        <v>Cette somme est payable le jour de la passation des actes au moyen d'un virement anticipatif sur un compte tiers de l'étude.</v>
      </c>
      <c r="B43" s="40"/>
      <c r="C43" s="40"/>
      <c r="D43" s="40"/>
      <c r="E43" s="40"/>
      <c r="F43" s="40"/>
      <c r="G43" s="40"/>
      <c r="H43" s="40"/>
      <c r="I43" s="40"/>
    </row>
    <row r="44" spans="1:9">
      <c r="A44" s="40"/>
      <c r="B44" s="40"/>
      <c r="C44" s="40"/>
      <c r="D44" s="40"/>
      <c r="E44" s="40"/>
      <c r="F44" s="40"/>
      <c r="G44" s="40"/>
      <c r="H44" s="40"/>
      <c r="I44" s="40"/>
    </row>
    <row r="45" spans="1:9">
      <c r="A45" s="40"/>
      <c r="B45" s="40"/>
      <c r="C45" s="40"/>
      <c r="D45" s="40"/>
      <c r="E45" s="40"/>
      <c r="F45" s="40"/>
      <c r="G45" s="40"/>
      <c r="H45" s="40"/>
      <c r="I45" s="40"/>
    </row>
    <row r="46" spans="1:9">
      <c r="A46" s="27"/>
      <c r="B46" s="2"/>
      <c r="C46" s="2"/>
      <c r="D46" s="2"/>
      <c r="E46" s="2"/>
      <c r="F46" s="2"/>
      <c r="G46" s="2"/>
      <c r="H46" s="2"/>
      <c r="I46" s="2"/>
    </row>
    <row r="47" spans="1:9">
      <c r="A47" s="31" t="s">
        <v>37</v>
      </c>
      <c r="B47" s="32"/>
      <c r="C47" s="2"/>
      <c r="D47" s="2"/>
      <c r="E47" s="2"/>
      <c r="F47" s="2"/>
      <c r="G47" s="2"/>
      <c r="H47" s="2"/>
      <c r="I47" s="2"/>
    </row>
    <row r="48" spans="1:9" ht="14.25">
      <c r="A48" s="14" t="s">
        <v>35</v>
      </c>
      <c r="B48" s="15"/>
      <c r="C48" s="15"/>
      <c r="D48" s="16" t="s">
        <v>36</v>
      </c>
      <c r="E48" s="16"/>
      <c r="F48" s="14" t="s">
        <v>35</v>
      </c>
      <c r="G48" s="2"/>
      <c r="H48" s="2"/>
      <c r="I48" s="2"/>
    </row>
    <row r="49" spans="1:9" ht="14.25">
      <c r="A49" s="14" t="s">
        <v>35</v>
      </c>
      <c r="B49" s="15"/>
      <c r="C49" s="15"/>
      <c r="D49" s="14" t="s">
        <v>36</v>
      </c>
      <c r="E49" s="14"/>
      <c r="F49" s="14" t="s">
        <v>35</v>
      </c>
      <c r="G49" s="2"/>
      <c r="H49" s="2"/>
      <c r="I49" s="2"/>
    </row>
    <row r="50" spans="1:9" ht="14.25">
      <c r="A50" s="14" t="s">
        <v>35</v>
      </c>
      <c r="B50" s="15"/>
      <c r="C50" s="15"/>
      <c r="D50" s="14" t="s">
        <v>36</v>
      </c>
      <c r="E50" s="14"/>
      <c r="F50" s="14" t="s">
        <v>35</v>
      </c>
      <c r="G50" s="2"/>
      <c r="H50" s="2"/>
      <c r="I50" s="2"/>
    </row>
    <row r="52" spans="1:9" ht="14.25">
      <c r="A52" s="33"/>
      <c r="B52" s="33"/>
      <c r="C52" s="34" t="s">
        <v>20</v>
      </c>
      <c r="D52" s="35"/>
      <c r="E52" s="7" t="s">
        <v>23</v>
      </c>
      <c r="F52" s="35"/>
      <c r="G52" s="35"/>
      <c r="H52" s="33"/>
      <c r="I52" s="33"/>
    </row>
    <row r="53" spans="1:9">
      <c r="C53" s="36"/>
      <c r="D53" s="36"/>
      <c r="E53" s="36"/>
      <c r="F53" s="36"/>
      <c r="G53" s="36"/>
    </row>
    <row r="54" spans="1:9">
      <c r="C54" s="34" t="s">
        <v>21</v>
      </c>
      <c r="D54" s="36"/>
      <c r="E54" s="34" t="s">
        <v>24</v>
      </c>
      <c r="F54" s="36"/>
      <c r="G54" s="36"/>
    </row>
    <row r="55" spans="1:9">
      <c r="C55" s="36"/>
      <c r="D55" s="36"/>
      <c r="E55" s="36"/>
      <c r="F55" s="36"/>
      <c r="G55" s="36"/>
    </row>
    <row r="56" spans="1:9">
      <c r="C56" s="36"/>
      <c r="D56" s="34" t="s">
        <v>22</v>
      </c>
      <c r="E56" s="36"/>
      <c r="F56" s="36"/>
      <c r="G56" s="36"/>
    </row>
    <row r="58" spans="1:9" ht="14.25">
      <c r="A58" s="33"/>
      <c r="B58" s="33"/>
      <c r="C58" s="33"/>
      <c r="D58" s="33"/>
      <c r="E58" s="33"/>
      <c r="F58" s="33"/>
      <c r="G58" s="33"/>
      <c r="H58" s="33"/>
      <c r="I58" s="33"/>
    </row>
    <row r="59" spans="1:9" ht="14.25">
      <c r="A59" s="33"/>
      <c r="B59" s="33"/>
      <c r="C59" s="33"/>
      <c r="D59" s="33"/>
      <c r="E59" s="33"/>
      <c r="F59" s="33"/>
      <c r="G59" s="33"/>
      <c r="H59" s="33"/>
      <c r="I59" s="33"/>
    </row>
    <row r="60" spans="1:9" ht="14.25">
      <c r="A60" s="33"/>
      <c r="B60" s="33"/>
      <c r="C60" s="33"/>
      <c r="D60" s="33"/>
      <c r="E60" s="33"/>
      <c r="F60" s="33"/>
      <c r="G60" s="33"/>
      <c r="H60" s="33"/>
      <c r="I60" s="33"/>
    </row>
    <row r="61" spans="1:9" ht="14.25">
      <c r="A61" s="33"/>
      <c r="B61" s="33"/>
      <c r="C61" s="33"/>
      <c r="D61" s="33"/>
      <c r="E61" s="33"/>
      <c r="F61" s="33"/>
      <c r="G61" s="33"/>
      <c r="H61" s="33"/>
      <c r="I61" s="33"/>
    </row>
    <row r="62" spans="1:9" ht="14.25">
      <c r="A62" s="33"/>
      <c r="B62" s="33"/>
      <c r="C62" s="33"/>
      <c r="D62" s="33"/>
      <c r="E62" s="33"/>
      <c r="F62" s="33"/>
      <c r="G62" s="33"/>
      <c r="H62" s="33"/>
      <c r="I62" s="33"/>
    </row>
    <row r="63" spans="1:9" ht="14.25">
      <c r="A63" s="33"/>
      <c r="B63" s="33"/>
      <c r="C63" s="33"/>
      <c r="D63" s="33"/>
      <c r="E63" s="33"/>
      <c r="F63" s="33"/>
      <c r="G63" s="33"/>
      <c r="H63" s="33"/>
      <c r="I63" s="33"/>
    </row>
  </sheetData>
  <sheetProtection password="B1D3" sheet="1" objects="1" scenarios="1"/>
  <mergeCells count="2">
    <mergeCell ref="A10:I10"/>
    <mergeCell ref="A43:I45"/>
  </mergeCells>
  <phoneticPr fontId="0" type="noConversion"/>
  <hyperlinks>
    <hyperlink ref="E52" r:id="rId1"/>
    <hyperlink ref="C52" r:id="rId2"/>
    <hyperlink ref="E54" r:id="rId3"/>
    <hyperlink ref="C54" r:id="rId4"/>
    <hyperlink ref="D56" r:id="rId5"/>
  </hyperlinks>
  <pageMargins left="0.7" right="0.7" top="0.75" bottom="0.75" header="0.3" footer="0.3"/>
  <pageSetup paperSize="9" orientation="portrait" r:id="rId6"/>
  <headerFooter alignWithMargins="0"/>
  <drawing r:id="rId7"/>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Werkbladen</vt:lpstr>
      </vt:variant>
      <vt:variant>
        <vt:i4>1</vt:i4>
      </vt:variant>
      <vt:variant>
        <vt:lpstr>Benoemde bereiken</vt:lpstr>
      </vt:variant>
      <vt:variant>
        <vt:i4>1</vt:i4>
      </vt:variant>
    </vt:vector>
  </HeadingPairs>
  <TitlesOfParts>
    <vt:vector size="2" baseType="lpstr">
      <vt:lpstr>VBIBDAC</vt:lpstr>
      <vt:lpstr>VBIBDAC!Afdrukbereik</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admin</cp:lastModifiedBy>
  <cp:lastPrinted>2014-11-20T08:36:01Z</cp:lastPrinted>
  <dcterms:created xsi:type="dcterms:W3CDTF">2012-08-13T20:02:52Z</dcterms:created>
  <dcterms:modified xsi:type="dcterms:W3CDTF">2014-11-20T08:36:06Z</dcterms:modified>
</cp:coreProperties>
</file>