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DV" sheetId="1" r:id="rId1"/>
  </sheets>
  <externalReferences>
    <externalReference r:id="rId2"/>
    <externalReference r:id="rId3"/>
    <externalReference r:id="rId4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 localSheetId="0">IF(VKWDV!Values_Entered,Header_Row+VKWDV!Number_of_Payments,Header_Row)</definedName>
    <definedName name="Last_Row">IF(Values_Entered,Header_Row+Number_of_Payments,Header_Row)</definedName>
    <definedName name="Naam">#REF!</definedName>
    <definedName name="Number_of_Payments" localSheetId="0">MATCH(0.01,End_Bal,-1)+1</definedName>
    <definedName name="Number_of_Payments">MATCH(0.01,End_Bal,-1)+1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rint_Area_Reset" localSheetId="0">OFFSET(Full_Print,0,0,VKWDV!Last_Row)</definedName>
    <definedName name="Print_Area_Reset">OFFSET(Full_Print,0,0,Last_Row)</definedName>
    <definedName name="Rep.">#REF!</definedName>
    <definedName name="Total_Payment" localSheetId="0">Scheduled_Payment+Extra_Payment</definedName>
    <definedName name="Total_Payment">Scheduled_Payment+Extra_Payment</definedName>
    <definedName name="Values_Entered" localSheetId="0">IF(Loan_Amount*Interest_Rate*Loan_Years*Loan_Start&gt;0,1,0)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I40" i="1" s="1"/>
  <c r="E28" i="1"/>
  <c r="E29" i="1"/>
  <c r="E30" i="1"/>
  <c r="E34" i="1"/>
  <c r="E37" i="1"/>
  <c r="E38" i="1"/>
  <c r="I23" i="1" l="1"/>
  <c r="I42" i="1" s="1"/>
  <c r="A42" i="1" l="1"/>
</calcChain>
</file>

<file path=xl/sharedStrings.xml><?xml version="1.0" encoding="utf-8"?>
<sst xmlns="http://schemas.openxmlformats.org/spreadsheetml/2006/main" count="45" uniqueCount="37">
  <si>
    <t>DECOMPTE PROVISOIRE</t>
  </si>
  <si>
    <t>Ceci n'est pas une facture</t>
  </si>
  <si>
    <t xml:space="preserve">Dossier </t>
  </si>
  <si>
    <t>Vente</t>
  </si>
  <si>
    <t>Acompte (garantie)</t>
  </si>
  <si>
    <t>Capital</t>
  </si>
  <si>
    <t>Intérêts</t>
  </si>
  <si>
    <t>Solde du prix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</si>
  <si>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</si>
  <si>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</si>
  <si>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</si>
  <si>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</si>
  <si>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</si>
  <si>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</si>
  <si>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</si>
  <si>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</si>
  <si>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</si>
  <si>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</si>
  <si>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I. A RECEVOIR</t>
  </si>
  <si>
    <t>TOTAL:</t>
  </si>
  <si>
    <t>décompte acquéreur</t>
  </si>
  <si>
    <t>afrekening koper</t>
  </si>
  <si>
    <t>afrekening verkoper</t>
  </si>
  <si>
    <t>II. A PAYER</t>
  </si>
  <si>
    <t>berekeningsblad</t>
  </si>
  <si>
    <t>Quote-part acquéreur précompte immobilier</t>
  </si>
  <si>
    <t>Quote-part acte de base ou acte de lotissement</t>
  </si>
  <si>
    <t>Autres (incl. TVA 21%)</t>
  </si>
  <si>
    <t>Frais attestations du sol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</si>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</sst>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1" fillId="0" borderId="0"/>
    <xf numFmtId="0" fontId="14" fillId="0" borderId="0"/>
    <xf numFmtId="0" fontId="19" fillId="0" borderId="0"/>
    <xf numFmtId="0" fontId="1" fillId="0" borderId="0"/>
    <xf numFmtId="171" fontId="17" fillId="0" borderId="1">
      <protection locked="0"/>
    </xf>
    <xf numFmtId="0" fontId="20" fillId="0" borderId="6" applyNumberFormat="0" applyFill="0" applyAlignment="0" applyProtection="0"/>
  </cellStyleXfs>
  <cellXfs count="37">
    <xf numFmtId="0" fontId="0" fillId="0" borderId="0" xfId="0"/>
    <xf numFmtId="0" fontId="3" fillId="2" borderId="0" xfId="14" applyFont="1" applyFill="1" applyProtection="1">
      <protection hidden="1"/>
    </xf>
    <xf numFmtId="164" fontId="3" fillId="2" borderId="0" xfId="14" applyNumberFormat="1" applyFont="1" applyFill="1" applyProtection="1">
      <protection hidden="1"/>
    </xf>
    <xf numFmtId="0" fontId="3" fillId="3" borderId="0" xfId="14" applyFont="1" applyFill="1" applyProtection="1">
      <protection hidden="1"/>
    </xf>
    <xf numFmtId="164" fontId="3" fillId="3" borderId="0" xfId="14" applyNumberFormat="1" applyFont="1" applyFill="1" applyProtection="1">
      <protection hidden="1"/>
    </xf>
    <xf numFmtId="0" fontId="8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164" fontId="9" fillId="3" borderId="0" xfId="14" applyNumberFormat="1" applyFont="1" applyFill="1" applyProtection="1">
      <protection hidden="1"/>
    </xf>
    <xf numFmtId="164" fontId="8" fillId="3" borderId="0" xfId="14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4" fontId="10" fillId="3" borderId="0" xfId="14" applyNumberFormat="1" applyFont="1" applyFill="1" applyProtection="1">
      <protection hidden="1"/>
    </xf>
    <xf numFmtId="164" fontId="11" fillId="3" borderId="0" xfId="14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4" fontId="11" fillId="3" borderId="0" xfId="12" applyNumberFormat="1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4" applyFont="1" applyFill="1" applyProtection="1">
      <protection hidden="1"/>
    </xf>
    <xf numFmtId="0" fontId="3" fillId="4" borderId="0" xfId="14" applyFont="1" applyFill="1" applyProtection="1">
      <protection hidden="1"/>
    </xf>
    <xf numFmtId="164" fontId="16" fillId="5" borderId="0" xfId="9" applyNumberFormat="1" applyFill="1" applyAlignment="1" applyProtection="1">
      <protection hidden="1"/>
    </xf>
    <xf numFmtId="164" fontId="3" fillId="5" borderId="0" xfId="14" applyNumberFormat="1" applyFont="1" applyFill="1" applyProtection="1">
      <protection hidden="1"/>
    </xf>
    <xf numFmtId="0" fontId="16" fillId="5" borderId="0" xfId="9" applyFill="1" applyAlignment="1" applyProtection="1">
      <protection hidden="1"/>
    </xf>
    <xf numFmtId="0" fontId="3" fillId="5" borderId="0" xfId="14" applyFont="1" applyFill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164" fontId="7" fillId="3" borderId="0" xfId="13" applyNumberFormat="1" applyFont="1" applyFill="1" applyProtection="1">
      <protection hidden="1"/>
    </xf>
    <xf numFmtId="164" fontId="3" fillId="3" borderId="0" xfId="13" applyNumberFormat="1" applyFont="1" applyFill="1" applyProtection="1">
      <protection hidden="1"/>
    </xf>
    <xf numFmtId="0" fontId="15" fillId="3" borderId="0" xfId="17" applyFont="1" applyFill="1" applyProtection="1">
      <protection hidden="1"/>
    </xf>
    <xf numFmtId="3" fontId="16" fillId="6" borderId="0" xfId="9" applyNumberFormat="1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Wallonië ontwerp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A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VKW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AK"/>
    </sheetNames>
    <sheetDataSet>
      <sheetData sheetId="0">
        <row r="20">
          <cell r="I2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DAC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DAC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.xlsx" TargetMode="External"/><Relationship Id="rId4" Type="http://schemas.openxmlformats.org/officeDocument/2006/relationships/hyperlink" Target="VKW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20.85546875" style="2" customWidth="1"/>
    <col min="5" max="5" width="18.140625" style="1" customWidth="1"/>
    <col min="6" max="6" width="1.42578125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5" t="s">
        <v>31</v>
      </c>
      <c r="B1" s="25"/>
      <c r="C1" s="25"/>
      <c r="D1" s="25"/>
      <c r="E1" s="25"/>
      <c r="F1" s="24"/>
      <c r="G1" s="24"/>
      <c r="H1" s="24"/>
      <c r="I1" s="24"/>
    </row>
    <row r="2" spans="1:9">
      <c r="A2" s="26"/>
      <c r="B2" s="24"/>
      <c r="C2" s="24"/>
      <c r="D2" s="24"/>
      <c r="E2" s="24"/>
      <c r="F2" s="24"/>
      <c r="G2" s="24"/>
      <c r="H2" s="24"/>
      <c r="I2" s="24"/>
    </row>
    <row r="3" spans="1:9">
      <c r="A3" s="24"/>
      <c r="B3" s="24"/>
      <c r="C3" s="24"/>
      <c r="D3" s="24"/>
      <c r="E3" s="24"/>
      <c r="F3" s="24"/>
      <c r="G3" s="24"/>
      <c r="H3" s="24"/>
      <c r="I3" s="24"/>
    </row>
    <row r="4" spans="1:9">
      <c r="A4" s="24" t="s">
        <v>32</v>
      </c>
      <c r="B4" s="24"/>
      <c r="C4" s="24"/>
      <c r="D4" s="24"/>
      <c r="E4" s="24" t="s">
        <v>33</v>
      </c>
      <c r="F4" s="24"/>
      <c r="G4" s="24"/>
      <c r="H4" s="24"/>
      <c r="I4" s="24"/>
    </row>
    <row r="5" spans="1:9">
      <c r="A5" s="24" t="s">
        <v>34</v>
      </c>
      <c r="B5" s="24"/>
      <c r="C5" s="24"/>
      <c r="D5" s="24"/>
      <c r="E5" s="24" t="s">
        <v>35</v>
      </c>
      <c r="F5" s="24"/>
      <c r="G5" s="24"/>
      <c r="H5" s="24"/>
      <c r="I5" s="24"/>
    </row>
    <row r="6" spans="1:9" ht="15" thickBot="1">
      <c r="A6" s="27"/>
      <c r="B6" s="27"/>
      <c r="C6" s="27"/>
      <c r="D6" s="27"/>
      <c r="E6" s="27"/>
      <c r="F6" s="27"/>
      <c r="G6" s="27"/>
      <c r="H6" s="27"/>
      <c r="I6" s="27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28" t="s">
        <v>0</v>
      </c>
      <c r="B8" s="29"/>
      <c r="C8" s="29"/>
      <c r="D8" s="29"/>
      <c r="E8" s="30"/>
      <c r="F8" s="29"/>
      <c r="G8" s="31"/>
      <c r="H8" s="29"/>
      <c r="I8" s="29"/>
    </row>
    <row r="9" spans="1:9">
      <c r="A9" s="29"/>
      <c r="B9" s="29"/>
      <c r="C9" s="29"/>
      <c r="D9" s="29"/>
      <c r="E9" s="31"/>
      <c r="F9" s="29"/>
      <c r="G9" s="31"/>
      <c r="H9" s="29"/>
      <c r="I9" s="29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5" t="s">
        <v>2</v>
      </c>
      <c r="B11" s="5">
        <f>[1]VKW!B3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18</v>
      </c>
      <c r="B15" s="6"/>
      <c r="C15" s="6"/>
      <c r="D15" s="7"/>
      <c r="E15" s="7"/>
      <c r="F15" s="6"/>
      <c r="G15" s="7"/>
      <c r="H15" s="6"/>
      <c r="I15" s="3"/>
    </row>
    <row r="16" spans="1:9">
      <c r="A16" s="10" t="s">
        <v>4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5</v>
      </c>
      <c r="B17" s="6"/>
      <c r="C17" s="6"/>
      <c r="D17" s="7">
        <f>[1]VKW!B8</f>
        <v>0</v>
      </c>
      <c r="E17" s="7"/>
      <c r="F17" s="6"/>
      <c r="G17" s="6"/>
      <c r="H17" s="6"/>
      <c r="I17" s="12"/>
    </row>
    <row r="18" spans="1:9">
      <c r="A18" s="14" t="s">
        <v>6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7</v>
      </c>
      <c r="B19" s="6"/>
      <c r="C19" s="6"/>
      <c r="D19" s="7"/>
      <c r="E19" s="11">
        <f>[1]VKW!B5-[1]VKW!B8</f>
        <v>0</v>
      </c>
      <c r="F19" s="6"/>
      <c r="G19" s="6"/>
      <c r="H19" s="6"/>
      <c r="I19" s="12"/>
    </row>
    <row r="20" spans="1:9">
      <c r="A20" s="9" t="s">
        <v>25</v>
      </c>
      <c r="B20" s="6"/>
      <c r="C20" s="6"/>
      <c r="D20" s="7"/>
      <c r="E20" s="15">
        <f>(IF([2]VKWAK!I20=0,[3]VKWDAC!I20,[2]VKWAK!I20))</f>
        <v>0</v>
      </c>
      <c r="F20" s="6"/>
      <c r="G20" s="7"/>
      <c r="H20" s="6"/>
      <c r="I20" s="6"/>
    </row>
    <row r="21" spans="1:9">
      <c r="A21" s="9" t="s">
        <v>26</v>
      </c>
      <c r="B21" s="6"/>
      <c r="C21" s="6"/>
      <c r="D21" s="7"/>
      <c r="E21" s="15">
        <f>IF([1]VKW!D21&gt;0,[1]VKW!D21,0)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23</v>
      </c>
      <c r="B25" s="6"/>
      <c r="C25" s="6"/>
      <c r="D25" s="7"/>
      <c r="E25" s="7"/>
      <c r="F25" s="6"/>
      <c r="G25" s="7"/>
      <c r="H25" s="6"/>
      <c r="I25" s="3"/>
    </row>
    <row r="26" spans="1:9">
      <c r="A26" s="16" t="s">
        <v>8</v>
      </c>
      <c r="B26" s="6"/>
      <c r="C26" s="6"/>
      <c r="D26" s="7"/>
      <c r="E26" s="7"/>
      <c r="F26" s="6"/>
      <c r="G26" s="7"/>
      <c r="H26" s="6"/>
      <c r="I26" s="6"/>
    </row>
    <row r="27" spans="1:9">
      <c r="A27" s="14" t="s">
        <v>9</v>
      </c>
      <c r="B27" s="6"/>
      <c r="C27" s="6"/>
      <c r="D27" s="7"/>
      <c r="E27" s="11">
        <f>IF([1]VKW!C33="verkoper",[1]VKW!D33*121%,0)</f>
        <v>0</v>
      </c>
      <c r="F27" s="6"/>
      <c r="G27" s="7"/>
      <c r="H27" s="6"/>
      <c r="I27" s="6"/>
    </row>
    <row r="28" spans="1:9">
      <c r="A28" s="14" t="s">
        <v>28</v>
      </c>
      <c r="B28" s="6"/>
      <c r="C28" s="6"/>
      <c r="D28" s="7"/>
      <c r="E28" s="11">
        <f>IF([1]VKW!C35="verkoper",[1]VKW!D35*121%,0)</f>
        <v>0</v>
      </c>
      <c r="F28" s="6"/>
      <c r="G28" s="7"/>
      <c r="H28" s="6"/>
      <c r="I28" s="6"/>
    </row>
    <row r="29" spans="1:9">
      <c r="A29" s="14" t="s">
        <v>27</v>
      </c>
      <c r="B29" s="6"/>
      <c r="C29" s="6"/>
      <c r="D29" s="7"/>
      <c r="E29" s="11">
        <f>IF([1]VKW!C36="verkoper",[1]VKW!D36*121%,0)</f>
        <v>0</v>
      </c>
      <c r="F29" s="6"/>
      <c r="G29" s="7"/>
      <c r="H29" s="6"/>
      <c r="I29" s="6"/>
    </row>
    <row r="30" spans="1:9">
      <c r="A30" s="9" t="s">
        <v>10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14" t="s">
        <v>11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4" t="s">
        <v>12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13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14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17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7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15</v>
      </c>
      <c r="B37" s="6"/>
      <c r="C37" s="6"/>
      <c r="D37" s="7"/>
      <c r="E37" s="11">
        <f>IF([1]VKW!C34="verkoper",[1]VKW!D34,0)</f>
        <v>0</v>
      </c>
      <c r="F37" s="6"/>
      <c r="G37" s="7"/>
      <c r="H37" s="6"/>
      <c r="I37" s="6"/>
    </row>
    <row r="38" spans="1:9">
      <c r="A38" s="9" t="s">
        <v>16</v>
      </c>
      <c r="B38" s="6"/>
      <c r="C38" s="6"/>
      <c r="D38" s="7"/>
      <c r="E38" s="11">
        <f>[1]VKW!D29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19</v>
      </c>
      <c r="B40" s="6"/>
      <c r="C40" s="6"/>
      <c r="D40" s="7"/>
      <c r="E40" s="11"/>
      <c r="F40" s="6"/>
      <c r="G40" s="7"/>
      <c r="H40" s="6"/>
      <c r="I40" s="11">
        <f>SUM(E27:E39)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IF((I23-I40)&gt;=0,"TOTAL EN VOTRE FAVEUR","TOTAL A PAYER")</f>
        <v>TOTAL EN VOTRE FAVEUR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32" t="s">
        <v>36</v>
      </c>
      <c r="B44" s="17"/>
      <c r="C44" s="6"/>
      <c r="D44" s="7"/>
      <c r="E44" s="6"/>
      <c r="F44" s="6"/>
      <c r="G44" s="6"/>
      <c r="H44" s="6"/>
      <c r="I44" s="6"/>
    </row>
    <row r="45" spans="1:9">
      <c r="A45" s="23" t="s">
        <v>29</v>
      </c>
      <c r="B45" s="24"/>
      <c r="C45" s="24"/>
      <c r="D45" s="23" t="s">
        <v>30</v>
      </c>
      <c r="E45" s="23"/>
      <c r="F45" s="23" t="s">
        <v>29</v>
      </c>
      <c r="G45" s="23"/>
      <c r="H45" s="6"/>
      <c r="I45" s="6"/>
    </row>
    <row r="46" spans="1:9">
      <c r="A46" s="23" t="s">
        <v>29</v>
      </c>
      <c r="B46" s="24"/>
      <c r="C46" s="24"/>
      <c r="D46" s="23" t="s">
        <v>30</v>
      </c>
      <c r="E46" s="23"/>
      <c r="F46" s="23" t="s">
        <v>29</v>
      </c>
      <c r="G46" s="23"/>
      <c r="H46" s="6"/>
      <c r="I46" s="6"/>
    </row>
    <row r="47" spans="1:9">
      <c r="A47" s="23" t="s">
        <v>29</v>
      </c>
      <c r="B47" s="24"/>
      <c r="C47" s="24"/>
      <c r="D47" s="23" t="s">
        <v>30</v>
      </c>
      <c r="E47" s="23"/>
      <c r="F47" s="23" t="s">
        <v>29</v>
      </c>
      <c r="G47" s="23"/>
      <c r="H47" s="6"/>
      <c r="I47" s="6"/>
    </row>
    <row r="49" spans="3:8">
      <c r="C49" s="19" t="s">
        <v>20</v>
      </c>
      <c r="D49" s="20"/>
      <c r="E49" s="21" t="s">
        <v>21</v>
      </c>
      <c r="G49" s="18"/>
      <c r="H49" s="18"/>
    </row>
    <row r="50" spans="3:8">
      <c r="C50" s="20"/>
      <c r="D50" s="20"/>
      <c r="E50" s="22"/>
      <c r="G50" s="18"/>
      <c r="H50" s="18"/>
    </row>
    <row r="51" spans="3:8">
      <c r="C51" s="21" t="s">
        <v>22</v>
      </c>
      <c r="D51" s="20"/>
      <c r="E51" s="21" t="s">
        <v>24</v>
      </c>
      <c r="G51" s="18"/>
      <c r="H51" s="18"/>
    </row>
    <row r="53" spans="3:8">
      <c r="C53" s="33" t="s">
        <v>17</v>
      </c>
    </row>
  </sheetData>
  <sheetProtection algorithmName="SHA-512" hashValue="Z8hvjnhNdcW3C4qHGrXEXEtQ5cKtHXGNY5iZiLgm7By0zJ4IU11peKMHYNqwxq+8TNk9//XDYYNuq6nmcrZ8hQ==" saltValue="2O9vMtHlq1wDXCU78eeceQ==" spinCount="100000" sheet="1" objects="1" scenarios="1"/>
  <mergeCells count="1">
    <mergeCell ref="A10:I10"/>
  </mergeCells>
  <phoneticPr fontId="0" type="noConversion"/>
  <hyperlinks>
    <hyperlink ref="C53" r:id="rId1"/>
    <hyperlink ref="C49" r:id="rId2"/>
    <hyperlink ref="E49" r:id="rId3"/>
    <hyperlink ref="C51" r:id="rId4"/>
    <hyperlink ref="E51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VKWDV</vt:lpstr>
      <vt:lpstr>VKWDV!Afdrukbereik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2014-11-15T16:59:54Z</cp:lastPrinted>
  <dcterms:created xsi:type="dcterms:W3CDTF">2012-08-13T20:11:58Z</dcterms:created>
  <dcterms:modified xsi:type="dcterms:W3CDTF">2014-11-15T16:59:58Z</dcterms:modified>
</cp:coreProperties>
</file>