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l="1"/>
  <c r="A42" i="1"/>
</calcChain>
</file>

<file path=xl/sharedStrings.xml><?xml version="1.0" encoding="utf-8"?>
<sst xmlns="http://schemas.openxmlformats.org/spreadsheetml/2006/main" count="47" uniqueCount="37">
  <si>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</si>
  <si>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</si>
  <si>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</si>
  <si>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</si>
  <si>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</si>
  <si>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</si>
  <si>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</si>
  <si>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</si>
  <si>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</si>
  <si>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</si>
  <si>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</si>
  <si>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</si>
  <si>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</si>
  <si>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</si>
  <si>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</si>
  <si>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</si>
  <si>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</si>
  <si>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I. TE ONTVANGEN</t>
  </si>
  <si>
    <t>II. TE BETALEN</t>
  </si>
  <si>
    <t>TOTAAL:</t>
  </si>
  <si>
    <t>décompte vendeur</t>
  </si>
  <si>
    <t>décompte acquéreur</t>
  </si>
  <si>
    <t>Afrekening koper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</si>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</sst>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4" fillId="0" borderId="0"/>
    <xf numFmtId="0" fontId="19" fillId="0" borderId="0"/>
    <xf numFmtId="172" fontId="17" fillId="0" borderId="1">
      <protection locked="0"/>
    </xf>
    <xf numFmtId="0" fontId="20" fillId="0" borderId="6" applyNumberFormat="0" applyFill="0" applyAlignment="0" applyProtection="0"/>
  </cellStyleXfs>
  <cellXfs count="35">
    <xf numFmtId="0" fontId="0" fillId="0" borderId="0" xfId="0"/>
    <xf numFmtId="0" fontId="3" fillId="2" borderId="0" xfId="13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165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9" fillId="3" borderId="0" xfId="12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2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LENHV.xlsx" TargetMode="External"/><Relationship Id="rId2" Type="http://schemas.openxmlformats.org/officeDocument/2006/relationships/hyperlink" Target="VKWDV.xls" TargetMode="External"/><Relationship Id="rId1" Type="http://schemas.openxmlformats.org/officeDocument/2006/relationships/hyperlink" Target="VKWLENHVAK.xlsx" TargetMode="External"/><Relationship Id="rId6" Type="http://schemas.openxmlformats.org/officeDocument/2006/relationships/hyperlink" Target="VKWLENHVDAC.xlsx" TargetMode="External"/><Relationship Id="rId5" Type="http://schemas.openxmlformats.org/officeDocument/2006/relationships/hyperlink" Target="VKWLENHVDV.xlsx" TargetMode="External"/><Relationship Id="rId4" Type="http://schemas.openxmlformats.org/officeDocument/2006/relationships/hyperlink" Target="VKWDAC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6" t="s">
        <v>30</v>
      </c>
      <c r="B1" s="26"/>
      <c r="C1" s="26"/>
      <c r="D1" s="26"/>
      <c r="E1" s="26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31</v>
      </c>
      <c r="B4" s="25"/>
      <c r="C4" s="25"/>
      <c r="D4" s="25"/>
      <c r="E4" s="25" t="s">
        <v>32</v>
      </c>
      <c r="F4" s="25"/>
      <c r="G4" s="25"/>
      <c r="H4" s="25"/>
      <c r="I4" s="25"/>
    </row>
    <row r="5" spans="1:9">
      <c r="A5" s="25" t="s">
        <v>33</v>
      </c>
      <c r="B5" s="25"/>
      <c r="C5" s="25"/>
      <c r="D5" s="25"/>
      <c r="E5" s="25" t="s">
        <v>34</v>
      </c>
      <c r="F5" s="25"/>
      <c r="G5" s="25"/>
      <c r="H5" s="25"/>
      <c r="I5" s="25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7" t="s">
        <v>2</v>
      </c>
      <c r="B11" s="7">
        <f>[1]VKWLENHV!B3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[1]VKWLENHV!B8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[1]VKWLENHV!B5-[1]VKWLENHV!B8</f>
        <v>0</v>
      </c>
      <c r="F19" s="8"/>
      <c r="G19" s="8"/>
      <c r="H19" s="8"/>
      <c r="I19" s="14"/>
    </row>
    <row r="20" spans="1:9">
      <c r="A20" s="11" t="s">
        <v>24</v>
      </c>
      <c r="B20" s="8"/>
      <c r="C20" s="8"/>
      <c r="D20" s="9"/>
      <c r="E20" s="14">
        <f>[2]VKWLENHVAK!I20</f>
        <v>0</v>
      </c>
      <c r="F20" s="8"/>
      <c r="G20" s="9"/>
      <c r="H20" s="8"/>
      <c r="I20" s="8"/>
    </row>
    <row r="21" spans="1:9">
      <c r="A21" s="11" t="s">
        <v>25</v>
      </c>
      <c r="B21" s="8"/>
      <c r="C21" s="8"/>
      <c r="D21" s="9"/>
      <c r="E21" s="14">
        <f>IF([1]VKWLENHV!D21&gt;0,[1]VKWLENHV!D21,0)</f>
        <v>0</v>
      </c>
      <c r="F21" s="8"/>
      <c r="G21" s="9"/>
      <c r="H21" s="8"/>
      <c r="I21" s="8"/>
    </row>
    <row r="22" spans="1:9">
      <c r="A22" s="11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19</v>
      </c>
      <c r="B23" s="8"/>
      <c r="C23" s="8"/>
      <c r="D23" s="9"/>
      <c r="E23" s="14"/>
      <c r="F23" s="8"/>
      <c r="G23" s="9"/>
      <c r="H23" s="8"/>
      <c r="I23" s="13">
        <f>SUM(E16:E22)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18</v>
      </c>
      <c r="B25" s="8"/>
      <c r="C25" s="8"/>
      <c r="D25" s="9"/>
      <c r="E25" s="9"/>
      <c r="F25" s="8"/>
      <c r="G25" s="9"/>
      <c r="H25" s="8"/>
      <c r="I25" s="3"/>
    </row>
    <row r="26" spans="1:9">
      <c r="A26" s="16" t="s">
        <v>36</v>
      </c>
      <c r="B26" s="8"/>
      <c r="C26" s="8"/>
      <c r="D26" s="9"/>
      <c r="E26" s="9"/>
      <c r="F26" s="8"/>
      <c r="G26" s="9"/>
      <c r="H26" s="8"/>
      <c r="I26" s="8"/>
    </row>
    <row r="27" spans="1:9">
      <c r="A27" s="21" t="s">
        <v>8</v>
      </c>
      <c r="B27" s="8"/>
      <c r="C27" s="8"/>
      <c r="D27" s="9"/>
      <c r="E27" s="22">
        <f>[1]VKWLENHV!D33*121%</f>
        <v>0</v>
      </c>
      <c r="F27" s="8"/>
      <c r="G27" s="9"/>
      <c r="H27" s="8"/>
      <c r="I27" s="8"/>
    </row>
    <row r="28" spans="1:9">
      <c r="A28" s="8" t="s">
        <v>26</v>
      </c>
      <c r="B28" s="8"/>
      <c r="C28" s="8"/>
      <c r="D28" s="9"/>
      <c r="E28" s="22">
        <f>[1]VKWLENHV!D35*121%</f>
        <v>0</v>
      </c>
      <c r="F28" s="8"/>
      <c r="G28" s="9"/>
      <c r="H28" s="8"/>
      <c r="I28" s="8"/>
    </row>
    <row r="29" spans="1:9">
      <c r="A29" s="21" t="s">
        <v>27</v>
      </c>
      <c r="B29" s="8"/>
      <c r="C29" s="8"/>
      <c r="D29" s="9"/>
      <c r="E29" s="22">
        <f>[1]VKWLENHV!D36*121%</f>
        <v>0</v>
      </c>
      <c r="F29" s="8"/>
      <c r="G29" s="9"/>
      <c r="H29" s="8"/>
      <c r="I29" s="8"/>
    </row>
    <row r="30" spans="1:9">
      <c r="A30" s="11" t="s">
        <v>9</v>
      </c>
      <c r="B30" s="8"/>
      <c r="C30" s="8"/>
      <c r="D30" s="9"/>
      <c r="E30" s="13">
        <f>D31+D32</f>
        <v>0</v>
      </c>
      <c r="F30" s="8"/>
      <c r="G30" s="9"/>
      <c r="H30" s="8"/>
      <c r="I30" s="8"/>
    </row>
    <row r="31" spans="1:9">
      <c r="A31" s="8" t="s">
        <v>10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8" t="s">
        <v>11</v>
      </c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2" t="s">
        <v>12</v>
      </c>
      <c r="B33" s="8"/>
      <c r="C33" s="8"/>
      <c r="D33" s="9"/>
      <c r="E33" s="13">
        <v>0</v>
      </c>
      <c r="F33" s="8"/>
      <c r="G33" s="8"/>
      <c r="H33" s="8"/>
      <c r="I33" s="14"/>
    </row>
    <row r="34" spans="1:9">
      <c r="A34" s="11" t="s">
        <v>13</v>
      </c>
      <c r="B34" s="8"/>
      <c r="C34" s="8"/>
      <c r="D34" s="9"/>
      <c r="E34" s="13">
        <f>SUM(D35:D36)</f>
        <v>0</v>
      </c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/>
      <c r="B36" s="8"/>
      <c r="C36" s="8"/>
      <c r="D36" s="9">
        <v>0</v>
      </c>
      <c r="E36" s="9"/>
      <c r="F36" s="8"/>
      <c r="G36" s="9"/>
      <c r="H36" s="8"/>
      <c r="I36" s="8"/>
    </row>
    <row r="37" spans="1:9">
      <c r="A37" s="11" t="s">
        <v>14</v>
      </c>
      <c r="B37" s="8"/>
      <c r="C37" s="8"/>
      <c r="D37" s="9"/>
      <c r="E37" s="23">
        <f>[1]VKWLENHV!D34</f>
        <v>0</v>
      </c>
      <c r="F37" s="8"/>
      <c r="G37" s="9"/>
      <c r="H37" s="8"/>
      <c r="I37" s="8"/>
    </row>
    <row r="38" spans="1:9">
      <c r="A38" s="11" t="s">
        <v>15</v>
      </c>
      <c r="B38" s="8"/>
      <c r="C38" s="8"/>
      <c r="D38" s="9"/>
      <c r="E38" s="23">
        <f>[1]VKWLENHV!D29</f>
        <v>0</v>
      </c>
      <c r="F38" s="8"/>
      <c r="G38" s="9"/>
      <c r="H38" s="8"/>
      <c r="I38" s="8"/>
    </row>
    <row r="39" spans="1:9">
      <c r="A39" s="11"/>
      <c r="B39" s="8"/>
      <c r="C39" s="8"/>
      <c r="D39" s="9"/>
      <c r="E39" s="13"/>
      <c r="F39" s="8"/>
      <c r="G39" s="9"/>
      <c r="H39" s="8"/>
      <c r="I39" s="8"/>
    </row>
    <row r="40" spans="1:9">
      <c r="A40" s="11" t="s">
        <v>19</v>
      </c>
      <c r="B40" s="8"/>
      <c r="C40" s="8"/>
      <c r="D40" s="9"/>
      <c r="E40" s="13"/>
      <c r="F40" s="8"/>
      <c r="G40" s="9"/>
      <c r="H40" s="8"/>
      <c r="I40" s="13">
        <f>SUM(E27:E39)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2" t="str">
        <f>IF((I23-I40)&gt;=0,"TOTAAL IN UW VOORDEEL","TOTAAL DOOR U OP TE LEGGEN")</f>
        <v>TOTAAL IN UW VOORDEEL</v>
      </c>
      <c r="B42" s="8"/>
      <c r="C42" s="8"/>
      <c r="D42" s="9"/>
      <c r="E42" s="9"/>
      <c r="F42" s="8"/>
      <c r="G42" s="8"/>
      <c r="H42" s="8"/>
      <c r="I42" s="14">
        <f>ABS(I23-I40)</f>
        <v>0</v>
      </c>
    </row>
    <row r="43" spans="1:9">
      <c r="A43" s="8"/>
      <c r="B43" s="8"/>
      <c r="C43" s="8"/>
      <c r="D43" s="9"/>
      <c r="E43" s="9"/>
      <c r="F43" s="8"/>
      <c r="G43" s="9"/>
      <c r="H43" s="8"/>
      <c r="I43" s="8"/>
    </row>
    <row r="44" spans="1:9">
      <c r="A44" s="17" t="s">
        <v>35</v>
      </c>
      <c r="B44" s="11"/>
      <c r="C44" s="8"/>
      <c r="D44" s="9"/>
      <c r="E44" s="8"/>
      <c r="F44" s="8"/>
      <c r="G44" s="8"/>
      <c r="H44" s="8"/>
      <c r="I44" s="8"/>
    </row>
    <row r="45" spans="1:9">
      <c r="A45" s="24" t="s">
        <v>28</v>
      </c>
      <c r="B45" s="25"/>
      <c r="C45" s="25"/>
      <c r="D45" s="24" t="s">
        <v>29</v>
      </c>
      <c r="E45" s="24"/>
      <c r="F45" s="24" t="s">
        <v>28</v>
      </c>
      <c r="G45" s="24"/>
      <c r="H45" s="8"/>
      <c r="I45" s="8"/>
    </row>
    <row r="46" spans="1:9">
      <c r="A46" s="24" t="s">
        <v>28</v>
      </c>
      <c r="B46" s="25"/>
      <c r="C46" s="25"/>
      <c r="D46" s="24" t="s">
        <v>29</v>
      </c>
      <c r="E46" s="24"/>
      <c r="F46" s="24" t="s">
        <v>28</v>
      </c>
      <c r="G46" s="24"/>
      <c r="H46" s="8"/>
      <c r="I46" s="8"/>
    </row>
    <row r="47" spans="1:9">
      <c r="A47" s="24" t="s">
        <v>28</v>
      </c>
      <c r="B47" s="25"/>
      <c r="C47" s="25"/>
      <c r="D47" s="24" t="s">
        <v>29</v>
      </c>
      <c r="E47" s="24"/>
      <c r="F47" s="24" t="s">
        <v>28</v>
      </c>
      <c r="G47" s="24"/>
      <c r="H47" s="8"/>
      <c r="I47" s="8"/>
    </row>
    <row r="49" spans="3:8">
      <c r="C49" s="29" t="s">
        <v>22</v>
      </c>
      <c r="D49" s="18"/>
      <c r="E49" s="20" t="s">
        <v>21</v>
      </c>
      <c r="H49" s="30" t="s">
        <v>20</v>
      </c>
    </row>
    <row r="50" spans="3:8">
      <c r="C50" s="19"/>
      <c r="D50" s="19"/>
      <c r="E50" s="19"/>
    </row>
    <row r="51" spans="3:8">
      <c r="C51" s="20" t="s">
        <v>20</v>
      </c>
      <c r="D51" s="18"/>
      <c r="E51" s="20" t="s">
        <v>23</v>
      </c>
      <c r="H51" s="30" t="s">
        <v>21</v>
      </c>
    </row>
    <row r="53" spans="3:8">
      <c r="C53" s="31" t="s">
        <v>16</v>
      </c>
    </row>
  </sheetData>
  <sheetProtection algorithmName="SHA-512" hashValue="hZ8ILQLK6hNAVt7pKaqIjC20stFV1A0t04fjTzEUIGpHwIiMNEemUKUL2E/8Aid9DniDYiVdmMuJ7IS1Mt/9BA==" saltValue="Tuc54TQ+1SX03CthTOg64w==" spinCount="100000" sheet="1" objects="1" scenarios="1"/>
  <mergeCells count="1">
    <mergeCell ref="A10:I10"/>
  </mergeCells>
  <phoneticPr fontId="0" type="noConversion"/>
  <hyperlinks>
    <hyperlink ref="C49" r:id="rId1"/>
    <hyperlink ref="H49" r:id="rId2"/>
    <hyperlink ref="C53" r:id="rId3"/>
    <hyperlink ref="H51" r:id="rId4"/>
    <hyperlink ref="C51" r:id="rId5"/>
    <hyperlink ref="E49" r:id="rId6"/>
    <hyperlink ref="E51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VKWLENHVAV</vt:lpstr>
      <vt:lpstr>VKWLENHVAV!Afdrukbereik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2014-10-17T12:40:04Z</cp:lastPrinted>
  <dcterms:created xsi:type="dcterms:W3CDTF">2012-08-13T20:10:58Z</dcterms:created>
  <dcterms:modified xsi:type="dcterms:W3CDTF">2014-11-15T17:20:37Z</dcterms:modified>
</cp:coreProperties>
</file>