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VBIFTVABREYNECRDV!$A$1:$I$47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3" i="1" l="1"/>
  <c r="B9" i="1"/>
  <c r="D14" i="1"/>
  <c r="E13" i="1" s="1"/>
  <c r="E16" i="1"/>
  <c r="E24" i="1"/>
  <c r="E25" i="1"/>
  <c r="E26" i="1"/>
  <c r="E30" i="1"/>
  <c r="A33" i="1"/>
  <c r="E33" i="1"/>
  <c r="A34" i="1"/>
  <c r="E34" i="1"/>
  <c r="E41" i="1"/>
  <c r="E42" i="1" s="1"/>
  <c r="I40" i="1" s="1"/>
  <c r="I36" i="1" l="1"/>
  <c r="E17" i="1"/>
  <c r="I19" i="1" s="1"/>
  <c r="I38" i="1" l="1"/>
  <c r="A38" i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<sst xmlns="http://schemas.openxmlformats.org/spreadsheetml/2006/main" count="45" uniqueCount="37">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</sst>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CR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CRAK.xlsx" TargetMode="External"/><Relationship Id="rId1" Type="http://schemas.openxmlformats.org/officeDocument/2006/relationships/hyperlink" Target="VBIFTVABREYNECR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CRDAC.xlsx" TargetMode="External"/><Relationship Id="rId4" Type="http://schemas.openxmlformats.org/officeDocument/2006/relationships/hyperlink" Target="VBIFTVABREYNECR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.4257812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4" t="s">
        <v>31</v>
      </c>
      <c r="B1" s="35"/>
      <c r="C1" s="35"/>
      <c r="D1" s="35"/>
      <c r="E1" s="35"/>
      <c r="F1" s="35"/>
      <c r="G1" s="35"/>
      <c r="H1" s="35"/>
      <c r="I1" s="36"/>
    </row>
    <row r="2" spans="1:9">
      <c r="A2" s="37"/>
      <c r="B2" s="35"/>
      <c r="C2" s="35"/>
      <c r="D2" s="35"/>
      <c r="E2" s="35"/>
      <c r="F2" s="35"/>
      <c r="G2" s="35"/>
      <c r="H2" s="35"/>
      <c r="I2" s="36"/>
    </row>
    <row r="3" spans="1:9">
      <c r="A3" s="35"/>
      <c r="B3" s="35"/>
      <c r="C3" s="35"/>
      <c r="D3" s="35"/>
      <c r="E3" s="35"/>
      <c r="F3" s="35"/>
      <c r="G3" s="35"/>
      <c r="H3" s="35"/>
      <c r="I3" s="36"/>
    </row>
    <row r="4" spans="1:9">
      <c r="A4" s="35" t="s">
        <v>32</v>
      </c>
      <c r="B4" s="35"/>
      <c r="C4" s="35"/>
      <c r="D4" s="35"/>
      <c r="E4" s="35" t="s">
        <v>33</v>
      </c>
      <c r="F4" s="35"/>
      <c r="G4" s="35"/>
      <c r="H4" s="35"/>
      <c r="I4" s="36"/>
    </row>
    <row r="5" spans="1:9">
      <c r="A5" s="35" t="s">
        <v>34</v>
      </c>
      <c r="B5" s="35"/>
      <c r="C5" s="35"/>
      <c r="D5" s="35"/>
      <c r="E5" s="35" t="s">
        <v>35</v>
      </c>
      <c r="F5" s="35"/>
      <c r="G5" s="35"/>
      <c r="H5" s="35"/>
      <c r="I5" s="36"/>
    </row>
    <row r="6" spans="1:9" ht="15" thickBot="1">
      <c r="A6" s="38"/>
      <c r="B6" s="38"/>
      <c r="C6" s="38"/>
      <c r="D6" s="38"/>
      <c r="E6" s="38"/>
      <c r="F6" s="38"/>
      <c r="G6" s="38"/>
      <c r="H6" s="38"/>
      <c r="I6" s="39"/>
    </row>
    <row r="7" spans="1:9" ht="15.75">
      <c r="A7" s="40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7" t="s">
        <v>2</v>
      </c>
      <c r="B8" s="48"/>
      <c r="C8" s="48"/>
      <c r="D8" s="48"/>
      <c r="E8" s="48"/>
      <c r="F8" s="48"/>
      <c r="G8" s="48"/>
      <c r="H8" s="48"/>
      <c r="I8" s="49"/>
    </row>
    <row r="9" spans="1:9">
      <c r="A9" s="4" t="s">
        <v>0</v>
      </c>
      <c r="B9" s="4">
        <f>[1]VBIFTVABREYNECR!B3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[1]VBIFTVABREYNECR!B11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[1]VBIFTVABREYNECR!B8+[1]VBIFTVABREYNECR!B5-[1]VBIFTVABREYNECR!B11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[1]VBIFTVABREYNECR!D25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[1]VBIFTVABREYNECR!D40*121%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[1]VBIFTVABREYNECR!D37*121%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[1]VBIFTVABREYNECR!D41*121%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IF([1]VBIFTVABREYNECR!D39&gt;0,"Mesurage","")</f>
        <v/>
      </c>
      <c r="B33" s="5"/>
      <c r="C33" s="5"/>
      <c r="D33" s="6"/>
      <c r="E33" s="13" t="str">
        <f>IF([1]VBIFTVABREYNECR!D39&gt;0,[1]VBIFTVABREYNECR!D39,"")</f>
        <v/>
      </c>
      <c r="F33" s="5"/>
      <c r="G33" s="6"/>
      <c r="H33" s="5"/>
      <c r="I33" s="5"/>
    </row>
    <row r="34" spans="1:9">
      <c r="A34" s="8" t="str">
        <f>IF([1]VBIFTVABREYNECR!D38&gt;0,"Commission agence immobilière","")</f>
        <v/>
      </c>
      <c r="B34" s="5"/>
      <c r="C34" s="5"/>
      <c r="D34" s="6"/>
      <c r="E34" s="10" t="str">
        <f>IF([1]VBIFTVABREYNECR!D38&gt;0,[1]VBIFTVABREYNECR!D38,"")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1">
        <f>SUM(E41:E42)</f>
        <v>0</v>
      </c>
    </row>
    <row r="41" spans="1:9">
      <c r="A41" s="42" t="s">
        <v>22</v>
      </c>
      <c r="B41" s="43"/>
      <c r="C41" s="43"/>
      <c r="D41" s="43"/>
      <c r="E41" s="44">
        <f>[1]VBIFTVABREYNECR!B6-[1]VBIFTVABREYNECR!B8</f>
        <v>0</v>
      </c>
      <c r="F41" s="44"/>
      <c r="G41" s="5"/>
      <c r="H41" s="5"/>
      <c r="I41" s="5"/>
    </row>
    <row r="42" spans="1:9">
      <c r="A42" s="42" t="s">
        <v>23</v>
      </c>
      <c r="B42" s="43"/>
      <c r="C42" s="43"/>
      <c r="D42" s="43"/>
      <c r="E42" s="44">
        <f>E41*21%</f>
        <v>0</v>
      </c>
      <c r="F42" s="44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5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0" t="s">
        <v>29</v>
      </c>
      <c r="B45" s="31"/>
      <c r="C45" s="31"/>
      <c r="D45" s="32" t="s">
        <v>30</v>
      </c>
      <c r="E45" s="32"/>
      <c r="F45" s="30" t="s">
        <v>29</v>
      </c>
      <c r="G45" s="33"/>
      <c r="H45" s="18"/>
      <c r="I45" s="18"/>
    </row>
    <row r="46" spans="1:9">
      <c r="A46" s="30" t="s">
        <v>29</v>
      </c>
      <c r="B46" s="31"/>
      <c r="C46" s="31"/>
      <c r="D46" s="30" t="s">
        <v>30</v>
      </c>
      <c r="E46" s="30"/>
      <c r="F46" s="30" t="s">
        <v>29</v>
      </c>
      <c r="G46" s="33"/>
      <c r="H46" s="18"/>
      <c r="I46" s="18"/>
    </row>
    <row r="47" spans="1:9">
      <c r="A47" s="30" t="s">
        <v>29</v>
      </c>
      <c r="B47" s="31"/>
      <c r="C47" s="31"/>
      <c r="D47" s="30" t="s">
        <v>30</v>
      </c>
      <c r="E47" s="30"/>
      <c r="F47" s="30" t="s">
        <v>29</v>
      </c>
      <c r="G47" s="33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6"/>
      <c r="G52" s="26"/>
      <c r="H52" s="26"/>
      <c r="I52" s="26"/>
    </row>
    <row r="53" spans="1:9">
      <c r="A53" s="26"/>
      <c r="B53" s="26"/>
      <c r="C53" s="26"/>
      <c r="D53" s="50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l6Y6W8NmHVMldU96aEFOc9dPfGOFWlHIxHQ/DO9gv1WzGLb8kgGYWRFE4e0LlT0FpZSymLS1MbdzvQ9Hupd/qg==" saltValue="fxBqlQ5gw3dK4RJewfAkJQ==" spinCount="100000" sheet="1" objects="1" scenarios="1"/>
  <mergeCells count="1">
    <mergeCell ref="A8:I8"/>
  </mergeCells>
  <phoneticPr fontId="0" type="noConversion"/>
  <hyperlinks>
    <hyperlink ref="D51" r:id="rId1"/>
    <hyperlink ref="E49" r:id="rId2"/>
    <hyperlink ref="D53" r:id="rId3"/>
    <hyperlink ref="E51" r:id="rId4"/>
    <hyperlink ref="D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VBIFTVABREYNECRDV</vt:lpstr>
      <vt:lpstr>VBIFTVABREYNECRDV!Afdrukbereik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2014-11-06T09:10:24Z</cp:lastPrinted>
  <dcterms:created xsi:type="dcterms:W3CDTF">2012-08-13T20:07:24Z</dcterms:created>
  <dcterms:modified xsi:type="dcterms:W3CDTF">2014-11-23T22:09:03Z</dcterms:modified>
</cp:coreProperties>
</file>