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IF(VBIFAV!Values_Entered,Header_Row+VBIFAV!Number_of_Payments,Header_Row)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OFFSET(Full_Print,0,0,VBIFAV!Last_Row)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6" i="1" l="1"/>
  <c r="B11" i="1"/>
  <c r="D17" i="1"/>
  <c r="E16" i="1" s="1"/>
  <c r="E19" i="1"/>
  <c r="E20" i="1"/>
  <c r="E27" i="1"/>
  <c r="E28" i="1"/>
  <c r="E29" i="1"/>
  <c r="E33" i="1"/>
  <c r="E36" i="1"/>
  <c r="E37" i="1"/>
  <c r="I22" i="1" l="1"/>
  <c r="I39" i="1"/>
  <c r="A41" i="1" l="1"/>
  <c r="I41" i="1"/>
</calcChain>
</file>

<file path=xl/sharedStrings.xml><?xml version="1.0" encoding="utf-8"?>
<sst xmlns="http://schemas.openxmlformats.org/spreadsheetml/2006/main" count="46" uniqueCount="36">
  <si>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</si>
  <si>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</si>
  <si>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</si>
  <si>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</si>
  <si>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</si>
  <si>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</si>
  <si>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</si>
  <si>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</si>
  <si>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</si>
  <si>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</si>
  <si>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</si>
  <si>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</si>
  <si>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</si>
  <si>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</si>
  <si>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</si>
  <si>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</si>
  <si>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</si>
  <si>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</si>
  <si>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</si>
  <si>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</si>
  <si>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</si>
  <si>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décompte vendeur</t>
  </si>
  <si>
    <t>afrekening koper</t>
  </si>
  <si>
    <t>page de calcul</t>
  </si>
  <si>
    <t>Livret</t>
  </si>
  <si>
    <t>décompte acquéreur</t>
  </si>
  <si>
    <t>Aandeel koper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</si>
  <si>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</si>
  <si>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</si>
  <si>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</si>
  <si>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</si>
  <si>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</si>
  <si>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</si>
  <si>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</si>
  <si>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derdenrekeningen: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</si>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</sst>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36">
    <xf numFmtId="0" fontId="0" fillId="0" borderId="0" xfId="0"/>
    <xf numFmtId="0" fontId="4" fillId="2" borderId="0" xfId="13" applyFont="1" applyFill="1" applyProtection="1">
      <protection hidden="1"/>
    </xf>
    <xf numFmtId="164" fontId="4" fillId="2" borderId="0" xfId="13" applyNumberFormat="1" applyFont="1" applyFill="1" applyProtection="1">
      <protection hidden="1"/>
    </xf>
    <xf numFmtId="0" fontId="4" fillId="3" borderId="0" xfId="13" applyFont="1" applyFill="1" applyProtection="1">
      <protection hidden="1"/>
    </xf>
    <xf numFmtId="164" fontId="4" fillId="3" borderId="0" xfId="13" applyNumberFormat="1" applyFont="1" applyFill="1" applyProtection="1">
      <protection hidden="1"/>
    </xf>
    <xf numFmtId="0" fontId="7" fillId="3" borderId="0" xfId="13" applyFont="1" applyFill="1" applyProtection="1">
      <protection hidden="1"/>
    </xf>
    <xf numFmtId="164" fontId="8" fillId="3" borderId="0" xfId="13" applyNumberFormat="1" applyFont="1" applyFill="1" applyProtection="1">
      <protection hidden="1"/>
    </xf>
    <xf numFmtId="0" fontId="9" fillId="3" borderId="0" xfId="13" applyFont="1" applyFill="1" applyProtection="1">
      <protection hidden="1"/>
    </xf>
    <xf numFmtId="0" fontId="10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164" fontId="9" fillId="3" borderId="0" xfId="13" applyNumberFormat="1" applyFont="1" applyFill="1" applyProtection="1">
      <protection hidden="1"/>
    </xf>
    <xf numFmtId="0" fontId="11" fillId="3" borderId="0" xfId="13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1" fillId="3" borderId="0" xfId="13" applyNumberFormat="1" applyFont="1" applyFill="1" applyProtection="1">
      <protection hidden="1"/>
    </xf>
    <xf numFmtId="164" fontId="12" fillId="3" borderId="0" xfId="13" applyNumberFormat="1" applyFont="1" applyFill="1" applyProtection="1">
      <protection hidden="1"/>
    </xf>
    <xf numFmtId="0" fontId="13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3" applyFont="1" applyFill="1" applyProtection="1">
      <protection hidden="1"/>
    </xf>
    <xf numFmtId="0" fontId="4" fillId="4" borderId="0" xfId="13" applyFont="1" applyFill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4" fillId="3" borderId="0" xfId="15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2" xfId="14" applyFont="1" applyFill="1" applyBorder="1" applyProtection="1">
      <protection hidden="1"/>
    </xf>
    <xf numFmtId="0" fontId="6" fillId="3" borderId="2" xfId="15" applyFont="1" applyFill="1" applyBorder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18" fillId="4" borderId="0" xfId="9" applyFill="1" applyAlignment="1" applyProtection="1">
      <protection hidden="1"/>
    </xf>
    <xf numFmtId="0" fontId="4" fillId="5" borderId="0" xfId="13" applyFont="1" applyFill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  <xf numFmtId="0" fontId="18" fillId="5" borderId="0" xfId="9" applyFill="1" applyAlignment="1" applyProtection="1"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Boekje versie 08-08-2012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FAK.xls" TargetMode="External"/><Relationship Id="rId7" Type="http://schemas.openxmlformats.org/officeDocument/2006/relationships/hyperlink" Target="VBIF.xlsx" TargetMode="External"/><Relationship Id="rId2" Type="http://schemas.openxmlformats.org/officeDocument/2006/relationships/hyperlink" Target="VBIFDAC.xlsx" TargetMode="External"/><Relationship Id="rId1" Type="http://schemas.openxmlformats.org/officeDocument/2006/relationships/hyperlink" Target="VBIFDV.xlsx" TargetMode="External"/><Relationship Id="rId6" Type="http://schemas.openxmlformats.org/officeDocument/2006/relationships/hyperlink" Target="VBIFAK.xlsx" TargetMode="External"/><Relationship Id="rId5" Type="http://schemas.openxmlformats.org/officeDocument/2006/relationships/hyperlink" Target="livret.xlsx" TargetMode="External"/><Relationship Id="rId4" Type="http://schemas.openxmlformats.org/officeDocument/2006/relationships/hyperlink" Target="VBIF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6" style="1" customWidth="1"/>
    <col min="6" max="6" width="4.140625" style="1" customWidth="1"/>
    <col min="7" max="7" width="4.5703125" style="1" hidden="1" customWidth="1"/>
    <col min="8" max="8" width="4.28515625" style="1" hidden="1" customWidth="1"/>
    <col min="9" max="9" width="16.7109375" style="1" customWidth="1"/>
    <col min="10" max="16384" width="9.140625" style="1"/>
  </cols>
  <sheetData>
    <row r="1" spans="1:9" ht="27">
      <c r="A1" s="20" t="s">
        <v>27</v>
      </c>
      <c r="B1" s="21"/>
      <c r="C1" s="21"/>
      <c r="D1" s="21"/>
      <c r="E1" s="21"/>
      <c r="F1" s="21"/>
      <c r="G1" s="21"/>
      <c r="H1" s="21"/>
      <c r="I1" s="22"/>
    </row>
    <row r="2" spans="1:9">
      <c r="A2" s="23"/>
      <c r="B2" s="21"/>
      <c r="C2" s="21"/>
      <c r="D2" s="21"/>
      <c r="E2" s="21"/>
      <c r="F2" s="21"/>
      <c r="G2" s="21"/>
      <c r="H2" s="21"/>
      <c r="I2" s="22"/>
    </row>
    <row r="3" spans="1:9">
      <c r="A3" s="21"/>
      <c r="B3" s="21"/>
      <c r="C3" s="21"/>
      <c r="D3" s="21"/>
      <c r="E3" s="21"/>
      <c r="F3" s="21"/>
      <c r="G3" s="21"/>
      <c r="H3" s="21"/>
      <c r="I3" s="22"/>
    </row>
    <row r="4" spans="1:9">
      <c r="A4" s="21" t="s">
        <v>28</v>
      </c>
      <c r="B4" s="21"/>
      <c r="C4" s="21"/>
      <c r="D4" s="21"/>
      <c r="E4" s="21" t="s">
        <v>29</v>
      </c>
      <c r="F4" s="21"/>
      <c r="G4" s="21"/>
      <c r="H4" s="21"/>
      <c r="I4" s="22"/>
    </row>
    <row r="5" spans="1:9">
      <c r="A5" s="21" t="s">
        <v>30</v>
      </c>
      <c r="B5" s="21"/>
      <c r="C5" s="21"/>
      <c r="D5" s="21"/>
      <c r="E5" s="21" t="s">
        <v>31</v>
      </c>
      <c r="F5" s="21"/>
      <c r="G5" s="21"/>
      <c r="H5" s="21"/>
      <c r="I5" s="22"/>
    </row>
    <row r="6" spans="1:9" ht="15" thickBot="1">
      <c r="A6" s="24"/>
      <c r="B6" s="24"/>
      <c r="C6" s="24"/>
      <c r="D6" s="24"/>
      <c r="E6" s="24"/>
      <c r="F6" s="24"/>
      <c r="G6" s="24"/>
      <c r="H6" s="24"/>
      <c r="I6" s="25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7" t="s">
        <v>2</v>
      </c>
      <c r="B11" s="7">
        <f>[1]VBIF!C3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4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5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6</v>
      </c>
      <c r="B17" s="8"/>
      <c r="C17" s="8"/>
      <c r="D17" s="9">
        <f>[1]VBIF!C8</f>
        <v>0</v>
      </c>
      <c r="E17" s="9"/>
      <c r="F17" s="8"/>
      <c r="G17" s="8"/>
      <c r="H17" s="8"/>
      <c r="I17" s="14"/>
    </row>
    <row r="18" spans="1:9">
      <c r="A18" s="8" t="s">
        <v>7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8</v>
      </c>
      <c r="B19" s="8"/>
      <c r="C19" s="8"/>
      <c r="D19" s="9"/>
      <c r="E19" s="13">
        <f>[1]VBIF!C5-[1]VBIF!C8</f>
        <v>0</v>
      </c>
      <c r="F19" s="8"/>
      <c r="G19" s="8"/>
      <c r="H19" s="8"/>
      <c r="I19" s="14"/>
    </row>
    <row r="20" spans="1:9">
      <c r="A20" s="11" t="s">
        <v>26</v>
      </c>
      <c r="B20" s="8"/>
      <c r="C20" s="8"/>
      <c r="D20" s="9"/>
      <c r="E20" s="14">
        <f>[2]VBIFDAC!I20</f>
        <v>0</v>
      </c>
      <c r="F20" s="8"/>
      <c r="G20" s="9"/>
      <c r="H20" s="8"/>
      <c r="I20" s="8"/>
    </row>
    <row r="21" spans="1:9">
      <c r="A21" s="11"/>
      <c r="B21" s="8"/>
      <c r="C21" s="8"/>
      <c r="D21" s="9"/>
      <c r="E21" s="14"/>
      <c r="F21" s="8"/>
      <c r="G21" s="9"/>
      <c r="H21" s="8"/>
      <c r="I21" s="8"/>
    </row>
    <row r="22" spans="1:9">
      <c r="A22" s="11" t="s">
        <v>9</v>
      </c>
      <c r="B22" s="8"/>
      <c r="C22" s="8"/>
      <c r="D22" s="9"/>
      <c r="E22" s="14"/>
      <c r="F22" s="8"/>
      <c r="G22" s="9"/>
      <c r="H22" s="8"/>
      <c r="I22" s="13">
        <f>E16+E19+E20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10</v>
      </c>
      <c r="B24" s="8"/>
      <c r="C24" s="8"/>
      <c r="D24" s="9"/>
      <c r="E24" s="9"/>
      <c r="F24" s="8"/>
      <c r="G24" s="9"/>
      <c r="H24" s="8"/>
      <c r="I24" s="3"/>
    </row>
    <row r="25" spans="1:9">
      <c r="A25" s="16" t="s">
        <v>35</v>
      </c>
      <c r="B25" s="8"/>
      <c r="C25" s="8"/>
      <c r="D25" s="9"/>
      <c r="E25" s="9"/>
      <c r="F25" s="8"/>
      <c r="G25" s="9"/>
      <c r="H25" s="8"/>
      <c r="I25" s="8"/>
    </row>
    <row r="26" spans="1:9">
      <c r="A26" s="8" t="s">
        <v>11</v>
      </c>
      <c r="B26" s="8"/>
      <c r="C26" s="8"/>
      <c r="D26" s="9"/>
      <c r="E26" s="13">
        <f>[1]VBIF!E36*121%</f>
        <v>0</v>
      </c>
      <c r="F26" s="8"/>
      <c r="G26" s="9"/>
      <c r="H26" s="8"/>
      <c r="I26" s="8"/>
    </row>
    <row r="27" spans="1:9">
      <c r="A27" s="8" t="s">
        <v>12</v>
      </c>
      <c r="B27" s="8"/>
      <c r="C27" s="8"/>
      <c r="D27" s="9"/>
      <c r="E27" s="13">
        <f>[1]VBIF!E33*121%</f>
        <v>0</v>
      </c>
      <c r="F27" s="8"/>
      <c r="G27" s="9"/>
      <c r="H27" s="8"/>
      <c r="I27" s="8"/>
    </row>
    <row r="28" spans="1:9">
      <c r="A28" s="8" t="s">
        <v>13</v>
      </c>
      <c r="B28" s="8"/>
      <c r="C28" s="8"/>
      <c r="D28" s="9"/>
      <c r="E28" s="17">
        <f>[1]VBIF!E37*121%</f>
        <v>0</v>
      </c>
      <c r="F28" s="8"/>
      <c r="G28" s="9"/>
      <c r="H28" s="8"/>
      <c r="I28" s="8"/>
    </row>
    <row r="29" spans="1:9">
      <c r="A29" s="11" t="s">
        <v>14</v>
      </c>
      <c r="B29" s="8"/>
      <c r="C29" s="8"/>
      <c r="D29" s="9"/>
      <c r="E29" s="13">
        <f>D30+D31</f>
        <v>0</v>
      </c>
      <c r="F29" s="8"/>
      <c r="G29" s="9"/>
      <c r="H29" s="8"/>
      <c r="I29" s="8"/>
    </row>
    <row r="30" spans="1:9">
      <c r="A30" s="8" t="s">
        <v>15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8" t="s">
        <v>16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2" t="s">
        <v>17</v>
      </c>
      <c r="B32" s="8"/>
      <c r="C32" s="8"/>
      <c r="D32" s="9"/>
      <c r="E32" s="13">
        <v>0</v>
      </c>
      <c r="F32" s="8"/>
      <c r="G32" s="8"/>
      <c r="H32" s="8"/>
      <c r="I32" s="14"/>
    </row>
    <row r="33" spans="1:9">
      <c r="A33" s="11" t="s">
        <v>18</v>
      </c>
      <c r="B33" s="8"/>
      <c r="C33" s="8"/>
      <c r="D33" s="9"/>
      <c r="E33" s="13">
        <f>SUM(D34:D35)</f>
        <v>0</v>
      </c>
      <c r="F33" s="8"/>
      <c r="G33" s="9"/>
      <c r="H33" s="8"/>
      <c r="I33" s="8"/>
    </row>
    <row r="34" spans="1:9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9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1" t="s">
        <v>19</v>
      </c>
      <c r="B36" s="8"/>
      <c r="C36" s="8"/>
      <c r="D36" s="9"/>
      <c r="E36" s="9">
        <f>[1]VBIF!E35</f>
        <v>0</v>
      </c>
      <c r="F36" s="8"/>
      <c r="G36" s="9"/>
      <c r="H36" s="8"/>
      <c r="I36" s="8"/>
    </row>
    <row r="37" spans="1:9">
      <c r="A37" s="11" t="s">
        <v>20</v>
      </c>
      <c r="B37" s="8"/>
      <c r="C37" s="8"/>
      <c r="D37" s="9"/>
      <c r="E37" s="13">
        <f>[1]VBIF!E34</f>
        <v>0</v>
      </c>
      <c r="F37" s="8"/>
      <c r="G37" s="9"/>
      <c r="H37" s="8"/>
      <c r="I37" s="8"/>
    </row>
    <row r="38" spans="1:9">
      <c r="A38" s="11"/>
      <c r="B38" s="8"/>
      <c r="C38" s="8"/>
      <c r="D38" s="9"/>
      <c r="E38" s="13"/>
      <c r="F38" s="8"/>
      <c r="G38" s="9"/>
      <c r="H38" s="8"/>
      <c r="I38" s="8"/>
    </row>
    <row r="39" spans="1:9">
      <c r="A39" s="11" t="s">
        <v>9</v>
      </c>
      <c r="B39" s="8"/>
      <c r="C39" s="8"/>
      <c r="D39" s="9"/>
      <c r="E39" s="13"/>
      <c r="F39" s="8"/>
      <c r="G39" s="9"/>
      <c r="H39" s="8"/>
      <c r="I39" s="13">
        <f>SUM(E26:E37)</f>
        <v>0</v>
      </c>
    </row>
    <row r="40" spans="1:9">
      <c r="A40" s="8"/>
      <c r="B40" s="8"/>
      <c r="C40" s="8"/>
      <c r="D40" s="9"/>
      <c r="E40" s="9"/>
      <c r="F40" s="8"/>
      <c r="G40" s="9"/>
      <c r="H40" s="8"/>
      <c r="I40" s="8"/>
    </row>
    <row r="41" spans="1:9">
      <c r="A41" s="12" t="str">
        <f>IF((I22-I39)&gt;=0,"TOTAAL IN UW VOORDEEL","TOTAAL DOOR U OP TE LEGGEN")</f>
        <v>TOTAAL IN UW VOORDEEL</v>
      </c>
      <c r="B41" s="8"/>
      <c r="C41" s="8"/>
      <c r="D41" s="9"/>
      <c r="E41" s="9"/>
      <c r="F41" s="8"/>
      <c r="G41" s="8"/>
      <c r="H41" s="8"/>
      <c r="I41" s="14">
        <f>ABS(I22-I39)</f>
        <v>0</v>
      </c>
    </row>
    <row r="42" spans="1:9">
      <c r="A42" s="8"/>
      <c r="B42" s="8"/>
      <c r="C42" s="8"/>
      <c r="D42" s="9"/>
      <c r="E42" s="9"/>
      <c r="F42" s="8"/>
      <c r="G42" s="9"/>
      <c r="H42" s="8"/>
      <c r="I42" s="8"/>
    </row>
    <row r="43" spans="1:9">
      <c r="A43" s="18" t="s">
        <v>34</v>
      </c>
      <c r="B43" s="11"/>
      <c r="C43" s="8"/>
      <c r="D43" s="9"/>
      <c r="E43" s="8"/>
      <c r="F43" s="8"/>
      <c r="G43" s="8"/>
      <c r="H43" s="8"/>
      <c r="I43" s="8"/>
    </row>
    <row r="44" spans="1:9">
      <c r="A44" s="26" t="s">
        <v>32</v>
      </c>
      <c r="B44" s="27"/>
      <c r="C44" s="27"/>
      <c r="D44" s="28" t="s">
        <v>33</v>
      </c>
      <c r="E44" s="28"/>
      <c r="F44" s="26" t="s">
        <v>32</v>
      </c>
      <c r="G44" s="8"/>
      <c r="H44" s="8"/>
      <c r="I44" s="8"/>
    </row>
    <row r="45" spans="1:9">
      <c r="A45" s="26" t="s">
        <v>32</v>
      </c>
      <c r="B45" s="27"/>
      <c r="C45" s="27"/>
      <c r="D45" s="26" t="s">
        <v>33</v>
      </c>
      <c r="E45" s="26"/>
      <c r="F45" s="26" t="s">
        <v>32</v>
      </c>
      <c r="G45" s="8"/>
      <c r="H45" s="8"/>
      <c r="I45" s="8"/>
    </row>
    <row r="46" spans="1:9">
      <c r="A46" s="26" t="s">
        <v>32</v>
      </c>
      <c r="B46" s="27"/>
      <c r="C46" s="27"/>
      <c r="D46" s="26" t="s">
        <v>33</v>
      </c>
      <c r="E46" s="26"/>
      <c r="F46" s="26" t="s">
        <v>32</v>
      </c>
      <c r="G46" s="8"/>
      <c r="H46" s="8"/>
      <c r="I46" s="8"/>
    </row>
    <row r="48" spans="1:9">
      <c r="D48" s="29" t="s">
        <v>25</v>
      </c>
      <c r="E48" s="29" t="s">
        <v>22</v>
      </c>
      <c r="F48" s="19"/>
      <c r="G48" s="19"/>
      <c r="H48" s="29" t="s">
        <v>22</v>
      </c>
      <c r="I48" s="34"/>
    </row>
    <row r="49" spans="4:9">
      <c r="D49" s="19"/>
      <c r="E49" s="19"/>
      <c r="F49" s="19"/>
      <c r="G49" s="19"/>
      <c r="H49" s="19"/>
      <c r="I49" s="30"/>
    </row>
    <row r="50" spans="4:9">
      <c r="D50" s="35" t="s">
        <v>21</v>
      </c>
      <c r="E50" s="29" t="s">
        <v>23</v>
      </c>
      <c r="F50" s="19"/>
      <c r="G50" s="19"/>
      <c r="H50" s="29" t="s">
        <v>23</v>
      </c>
      <c r="I50" s="34"/>
    </row>
    <row r="51" spans="4:9">
      <c r="D51" s="19"/>
      <c r="E51" s="19"/>
      <c r="F51" s="19"/>
      <c r="G51" s="19"/>
      <c r="H51" s="19"/>
      <c r="I51" s="30"/>
    </row>
    <row r="52" spans="4:9">
      <c r="D52" s="29" t="s">
        <v>24</v>
      </c>
      <c r="E52" s="19"/>
      <c r="F52" s="19"/>
      <c r="G52" s="19"/>
      <c r="H52" s="19"/>
      <c r="I52" s="30"/>
    </row>
  </sheetData>
  <sheetProtection algorithmName="SHA-512" hashValue="aUsy6YwRSH5uDq+L/0UIsibNSQFED5eUACLza9F94axamUg16Pv4HZ7trkUlp1hwR1F76u3pInQKZPHK6D7xZA==" saltValue="hyRiWqJNrvxHc5PkOQLWnw==" spinCount="100000" sheet="1" objects="1" scenarios="1"/>
  <mergeCells count="1">
    <mergeCell ref="A10:I10"/>
  </mergeCells>
  <phoneticPr fontId="0" type="noConversion"/>
  <hyperlinks>
    <hyperlink ref="D50" r:id="rId1"/>
    <hyperlink ref="D48" r:id="rId2"/>
    <hyperlink ref="H48" r:id="rId3"/>
    <hyperlink ref="H50" r:id="rId4"/>
    <hyperlink ref="D52" r:id="rId5" tooltip="Livret"/>
    <hyperlink ref="E48" r:id="rId6"/>
    <hyperlink ref="E50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VBIFAV</vt:lpstr>
      <vt:lpstr>VBIFAV!Afdrukbereik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2014-11-23T20:48:59Z</cp:lastPrinted>
  <dcterms:created xsi:type="dcterms:W3CDTF">2012-08-13T20:07:54Z</dcterms:created>
  <dcterms:modified xsi:type="dcterms:W3CDTF">2014-11-23T20:49:04Z</dcterms:modified>
</cp:coreProperties>
</file>