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PHMHAV" sheetId="1" r:id="rId1"/>
  </sheets>
  <externalReferences>
    <externalReference r:id="rId2"/>
    <externalReference r:id="rId3"/>
    <externalReference r:id="rId4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VBIBPHMHAV!$A$1:$I$46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IF(VBIBPHMHAV!Values_Entered,Header_Row+VBIBPHMHAV!Number_of_Payments,Header_Row)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OFFSET(Full_Print,0,0,VBIBPHMHAV!Last_Row)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I39" i="1" l="1"/>
  <c r="I41" i="1" s="1"/>
  <c r="I22" i="1"/>
  <c r="A41" i="1" l="1"/>
</calcChain>
</file>

<file path=xl/sharedStrings.xml><?xml version="1.0" encoding="utf-8"?>
<sst xmlns="http://schemas.openxmlformats.org/spreadsheetml/2006/main" count="40" uniqueCount="32">
  <si>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</si>
  <si>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</si>
  <si>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</si>
  <si>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</si>
  <si>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</si>
  <si>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</si>
  <si>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</si>
  <si>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</si>
  <si>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</si>
  <si>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</si>
  <si>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</si>
  <si>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</si>
  <si>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</si>
  <si>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</si>
  <si>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</si>
  <si>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</si>
  <si>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</si>
  <si>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</si>
  <si>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</si>
  <si>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Livret</t>
  </si>
  <si>
    <t>afrekening koper</t>
  </si>
  <si>
    <t>décompte acquéreur</t>
  </si>
  <si>
    <t>décompte vendeur</t>
  </si>
  <si>
    <t>page de calcul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</si>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</sst>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8" fillId="0" borderId="0">
      <protection locked="0"/>
    </xf>
    <xf numFmtId="166" fontId="19" fillId="0" borderId="0" applyFont="0" applyFill="0" applyBorder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9" fillId="0" borderId="0"/>
    <xf numFmtId="0" fontId="21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38">
    <xf numFmtId="0" fontId="0" fillId="0" borderId="0" xfId="0"/>
    <xf numFmtId="0" fontId="9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164" fontId="11" fillId="2" borderId="0" xfId="15" applyNumberFormat="1" applyFont="1" applyFill="1" applyProtection="1">
      <protection hidden="1"/>
    </xf>
    <xf numFmtId="164" fontId="12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164" fontId="1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2" borderId="0" xfId="15" applyFont="1" applyFill="1" applyProtection="1">
      <protection hidden="1"/>
    </xf>
    <xf numFmtId="0" fontId="7" fillId="2" borderId="0" xfId="15" applyFont="1" applyFill="1" applyProtection="1">
      <protection hidden="1"/>
    </xf>
    <xf numFmtId="164" fontId="8" fillId="2" borderId="0" xfId="15" applyNumberFormat="1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4" fillId="2" borderId="0" xfId="15" applyFont="1" applyFill="1" applyProtection="1">
      <protection hidden="1"/>
    </xf>
    <xf numFmtId="0" fontId="16" fillId="2" borderId="0" xfId="15" applyFont="1" applyFill="1" applyProtection="1">
      <protection hidden="1"/>
    </xf>
    <xf numFmtId="0" fontId="4" fillId="4" borderId="0" xfId="15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10" fillId="2" borderId="0" xfId="18" applyFont="1" applyFill="1" applyProtection="1">
      <protection hidden="1"/>
    </xf>
    <xf numFmtId="0" fontId="4" fillId="2" borderId="0" xfId="18" applyFont="1" applyFill="1" applyProtection="1">
      <protection hidden="1"/>
    </xf>
    <xf numFmtId="0" fontId="10" fillId="2" borderId="0" xfId="18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5" fillId="2" borderId="0" xfId="0" applyFont="1" applyFill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4" fillId="5" borderId="0" xfId="15" applyFont="1" applyFill="1" applyProtection="1">
      <protection hidden="1"/>
    </xf>
    <xf numFmtId="164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MHDA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MH"/>
    </sheetNames>
    <sheetDataSet>
      <sheetData sheetId="0">
        <row r="5">
          <cell r="B5">
            <v>0</v>
          </cell>
        </row>
        <row r="30">
          <cell r="D30">
            <v>0</v>
          </cell>
        </row>
        <row r="34">
          <cell r="C34" t="str">
            <v>vendeur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MHDAC"/>
    </sheetNames>
    <sheetDataSet>
      <sheetData sheetId="0">
        <row r="20">
          <cell r="I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MH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P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PHMHAK.xlsx" TargetMode="External"/><Relationship Id="rId1" Type="http://schemas.openxmlformats.org/officeDocument/2006/relationships/hyperlink" Target="livret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PHMH.xlsx" TargetMode="External"/><Relationship Id="rId4" Type="http://schemas.openxmlformats.org/officeDocument/2006/relationships/hyperlink" Target="VBIBPH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11" sqref="B11"/>
    </sheetView>
  </sheetViews>
  <sheetFormatPr defaultRowHeight="14.25"/>
  <cols>
    <col min="1" max="1" width="11.28515625" style="7" customWidth="1"/>
    <col min="2" max="2" width="7.85546875" style="7" customWidth="1"/>
    <col min="3" max="3" width="7.140625" style="7" customWidth="1"/>
    <col min="4" max="4" width="21" style="8" customWidth="1"/>
    <col min="5" max="5" width="18.140625" style="7" customWidth="1"/>
    <col min="6" max="6" width="1.140625" style="7" customWidth="1"/>
    <col min="7" max="7" width="4.5703125" style="7" hidden="1" customWidth="1"/>
    <col min="8" max="8" width="4.28515625" style="7" hidden="1" customWidth="1"/>
    <col min="9" max="9" width="18.5703125" style="7" customWidth="1"/>
    <col min="10" max="16384" width="9.140625" style="7"/>
  </cols>
  <sheetData>
    <row r="1" spans="1:9" ht="27">
      <c r="A1" s="24" t="s">
        <v>26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27</v>
      </c>
      <c r="B4" s="25"/>
      <c r="C4" s="25"/>
      <c r="D4" s="25"/>
      <c r="E4" s="25" t="s">
        <v>28</v>
      </c>
      <c r="F4" s="25"/>
      <c r="G4" s="25"/>
      <c r="H4" s="25"/>
      <c r="I4" s="26"/>
    </row>
    <row r="5" spans="1:9">
      <c r="A5" s="25" t="s">
        <v>29</v>
      </c>
      <c r="B5" s="25"/>
      <c r="C5" s="25"/>
      <c r="D5" s="25"/>
      <c r="E5" s="25" t="s">
        <v>30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>
      <c r="A7" s="9"/>
      <c r="B7" s="9"/>
      <c r="C7" s="9"/>
      <c r="D7" s="5"/>
      <c r="E7" s="9"/>
      <c r="F7" s="9"/>
      <c r="G7" s="9"/>
      <c r="H7" s="9"/>
      <c r="I7" s="9"/>
    </row>
    <row r="8" spans="1:9" ht="15.75">
      <c r="A8" s="10" t="s">
        <v>0</v>
      </c>
      <c r="B8" s="9"/>
      <c r="C8" s="9"/>
      <c r="D8" s="9"/>
      <c r="E8" s="11"/>
      <c r="F8" s="9"/>
      <c r="G8" s="5"/>
      <c r="H8" s="9"/>
      <c r="I8" s="9"/>
    </row>
    <row r="9" spans="1:9">
      <c r="A9" s="9"/>
      <c r="B9" s="9"/>
      <c r="C9" s="9"/>
      <c r="D9" s="9"/>
      <c r="E9" s="5"/>
      <c r="F9" s="9"/>
      <c r="G9" s="5"/>
      <c r="H9" s="9"/>
      <c r="I9" s="9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1" t="s">
        <v>2</v>
      </c>
      <c r="B11" s="1">
        <f>[1]VBIBPHMH!B3</f>
        <v>0</v>
      </c>
      <c r="C11" s="12"/>
      <c r="D11" s="2"/>
      <c r="E11" s="2"/>
      <c r="F11" s="12"/>
      <c r="G11" s="2"/>
      <c r="H11" s="12"/>
      <c r="I11" s="12"/>
    </row>
    <row r="12" spans="1:9">
      <c r="A12" s="12"/>
      <c r="B12" s="12"/>
      <c r="C12" s="12"/>
      <c r="D12" s="2"/>
      <c r="E12" s="2"/>
      <c r="F12" s="12"/>
      <c r="G12" s="2"/>
      <c r="H12" s="12"/>
      <c r="I12" s="12"/>
    </row>
    <row r="13" spans="1:9">
      <c r="A13" s="1" t="s">
        <v>3</v>
      </c>
      <c r="B13" s="12"/>
      <c r="C13" s="12"/>
      <c r="D13" s="13"/>
      <c r="E13" s="2"/>
      <c r="F13" s="12"/>
      <c r="G13" s="2"/>
      <c r="H13" s="12"/>
      <c r="I13" s="12"/>
    </row>
    <row r="14" spans="1:9">
      <c r="A14" s="12"/>
      <c r="B14" s="12"/>
      <c r="C14" s="12"/>
      <c r="D14" s="2"/>
      <c r="E14" s="2"/>
      <c r="F14" s="12"/>
      <c r="G14" s="2"/>
      <c r="H14" s="12"/>
      <c r="I14" s="12"/>
    </row>
    <row r="15" spans="1:9">
      <c r="A15" s="14" t="s">
        <v>4</v>
      </c>
      <c r="B15" s="12"/>
      <c r="C15" s="12"/>
      <c r="D15" s="2"/>
      <c r="E15" s="2"/>
      <c r="F15" s="12"/>
      <c r="G15" s="2"/>
      <c r="H15" s="12"/>
      <c r="I15" s="9"/>
    </row>
    <row r="16" spans="1:9">
      <c r="A16" s="15" t="s">
        <v>5</v>
      </c>
      <c r="B16" s="12"/>
      <c r="C16" s="12"/>
      <c r="D16" s="2"/>
      <c r="E16" s="3">
        <f>D17+D18</f>
        <v>0</v>
      </c>
      <c r="F16" s="12"/>
      <c r="G16" s="12"/>
      <c r="H16" s="12"/>
      <c r="I16" s="4"/>
    </row>
    <row r="17" spans="1:9">
      <c r="A17" s="16" t="s">
        <v>6</v>
      </c>
      <c r="B17" s="12"/>
      <c r="C17" s="12"/>
      <c r="D17" s="2">
        <f>[1]VBIBPHMH!B8</f>
        <v>0</v>
      </c>
      <c r="E17" s="2"/>
      <c r="F17" s="12"/>
      <c r="G17" s="12"/>
      <c r="H17" s="12"/>
      <c r="I17" s="4"/>
    </row>
    <row r="18" spans="1:9">
      <c r="A18" s="12" t="s">
        <v>7</v>
      </c>
      <c r="B18" s="12"/>
      <c r="C18" s="12"/>
      <c r="D18" s="2">
        <v>0</v>
      </c>
      <c r="E18" s="2"/>
      <c r="F18" s="12"/>
      <c r="G18" s="2"/>
      <c r="H18" s="12"/>
      <c r="I18" s="12"/>
    </row>
    <row r="19" spans="1:9">
      <c r="A19" s="15" t="s">
        <v>8</v>
      </c>
      <c r="B19" s="12"/>
      <c r="C19" s="12"/>
      <c r="D19" s="2"/>
      <c r="E19" s="3">
        <f>[1]VBIBPHMH!B5-[1]VBIBPHMH!B8</f>
        <v>0</v>
      </c>
      <c r="F19" s="12"/>
      <c r="G19" s="12"/>
      <c r="H19" s="12"/>
      <c r="I19" s="4"/>
    </row>
    <row r="20" spans="1:9">
      <c r="A20" s="14" t="s">
        <v>9</v>
      </c>
      <c r="B20" s="12"/>
      <c r="C20" s="12"/>
      <c r="D20" s="2"/>
      <c r="E20" s="4">
        <f>(IF([2]VBIBPHMHDAC!I20=0,[3]VBIBPHMHAK!I20,[2]VBIBPHMHDAC!I20))</f>
        <v>0</v>
      </c>
      <c r="F20" s="12"/>
      <c r="G20" s="2"/>
      <c r="H20" s="12"/>
      <c r="I20" s="12"/>
    </row>
    <row r="21" spans="1:9">
      <c r="A21" s="14"/>
      <c r="B21" s="12"/>
      <c r="C21" s="12"/>
      <c r="D21" s="2"/>
      <c r="E21" s="4"/>
      <c r="F21" s="12"/>
      <c r="G21" s="2"/>
      <c r="H21" s="12"/>
      <c r="I21" s="12"/>
    </row>
    <row r="22" spans="1:9">
      <c r="A22" s="14" t="s">
        <v>10</v>
      </c>
      <c r="B22" s="12"/>
      <c r="C22" s="12"/>
      <c r="D22" s="2"/>
      <c r="E22" s="4"/>
      <c r="F22" s="12"/>
      <c r="G22" s="2"/>
      <c r="H22" s="12"/>
      <c r="I22" s="3">
        <f>E16+E19+E20</f>
        <v>0</v>
      </c>
    </row>
    <row r="23" spans="1:9">
      <c r="A23" s="12"/>
      <c r="B23" s="12"/>
      <c r="C23" s="12"/>
      <c r="D23" s="2"/>
      <c r="E23" s="2"/>
      <c r="F23" s="12"/>
      <c r="G23" s="2"/>
      <c r="H23" s="12"/>
      <c r="I23" s="12"/>
    </row>
    <row r="24" spans="1:9">
      <c r="A24" s="14" t="s">
        <v>11</v>
      </c>
      <c r="B24" s="12"/>
      <c r="C24" s="12"/>
      <c r="D24" s="2"/>
      <c r="E24" s="2"/>
      <c r="F24" s="12"/>
      <c r="G24" s="2"/>
      <c r="H24" s="12"/>
      <c r="I24" s="9"/>
    </row>
    <row r="25" spans="1:9">
      <c r="A25" s="17" t="s">
        <v>12</v>
      </c>
      <c r="B25" s="12"/>
      <c r="C25" s="12"/>
      <c r="D25" s="2"/>
      <c r="E25" s="2"/>
      <c r="F25" s="12"/>
      <c r="G25" s="2"/>
      <c r="H25" s="12"/>
      <c r="I25" s="12"/>
    </row>
    <row r="26" spans="1:9">
      <c r="A26" s="30" t="str">
        <f>IF([1]VBIBPHMH!C34="vendeur","kosten stedenbouwkundige inlichtingen (incl. 21% BTW)","")</f>
        <v>kosten stedenbouwkundige inlichtingen (incl. 21% BTW)</v>
      </c>
      <c r="B26" s="12"/>
      <c r="C26" s="12"/>
      <c r="D26" s="2"/>
      <c r="E26" s="5">
        <f>IF([1]VBIBPHMH!C34="vendeur",[1]VBIBPHMH!D34*121%,"")</f>
        <v>0</v>
      </c>
      <c r="F26" s="12"/>
      <c r="G26" s="2"/>
      <c r="H26" s="12"/>
      <c r="I26" s="12"/>
    </row>
    <row r="27" spans="1:9">
      <c r="A27" s="12" t="str">
        <f>IF([1]VBIBPHMH!C36="vendeur","kosten bodemattest(en) (incl. 21% BTW)","")</f>
        <v/>
      </c>
      <c r="B27" s="12"/>
      <c r="C27" s="12"/>
      <c r="D27" s="2"/>
      <c r="E27" s="6" t="str">
        <f>IF([1]VBIBPHMH!C36="vendeur",[1]VBIBPHMH!D36*121%,"")</f>
        <v/>
      </c>
      <c r="F27" s="12"/>
      <c r="G27" s="2"/>
      <c r="H27" s="12"/>
      <c r="I27" s="12"/>
    </row>
    <row r="28" spans="1:9">
      <c r="A28" s="12" t="str">
        <f>IF([1]VBIBPHMH!C37="vendeur","andere (incl. 21% BTW)","")</f>
        <v/>
      </c>
      <c r="B28" s="12"/>
      <c r="C28" s="12"/>
      <c r="D28" s="2"/>
      <c r="E28" s="6" t="str">
        <f>IF([1]VBIBPHMH!C37="vendeur",[1]VBIBPHMH!D37*121%,"")</f>
        <v/>
      </c>
      <c r="F28" s="12"/>
      <c r="G28" s="2"/>
      <c r="H28" s="12"/>
      <c r="I28" s="12"/>
    </row>
    <row r="29" spans="1:9">
      <c r="A29" s="14" t="s">
        <v>13</v>
      </c>
      <c r="B29" s="12"/>
      <c r="C29" s="12"/>
      <c r="D29" s="2"/>
      <c r="E29" s="3">
        <f>D30+D31</f>
        <v>0</v>
      </c>
      <c r="F29" s="12"/>
      <c r="G29" s="2"/>
      <c r="H29" s="12"/>
      <c r="I29" s="12"/>
    </row>
    <row r="30" spans="1:9">
      <c r="A30" s="12" t="s">
        <v>14</v>
      </c>
      <c r="B30" s="12"/>
      <c r="C30" s="12"/>
      <c r="D30" s="2">
        <v>0</v>
      </c>
      <c r="E30" s="2"/>
      <c r="F30" s="12"/>
      <c r="G30" s="2"/>
      <c r="H30" s="12"/>
      <c r="I30" s="12"/>
    </row>
    <row r="31" spans="1:9">
      <c r="A31" s="12" t="s">
        <v>15</v>
      </c>
      <c r="B31" s="12"/>
      <c r="C31" s="12"/>
      <c r="D31" s="2">
        <v>0</v>
      </c>
      <c r="E31" s="2"/>
      <c r="F31" s="12"/>
      <c r="G31" s="2"/>
      <c r="H31" s="12"/>
      <c r="I31" s="12"/>
    </row>
    <row r="32" spans="1:9">
      <c r="A32" s="15" t="s">
        <v>16</v>
      </c>
      <c r="B32" s="12"/>
      <c r="C32" s="12"/>
      <c r="D32" s="2"/>
      <c r="E32" s="3">
        <v>0</v>
      </c>
      <c r="F32" s="12"/>
      <c r="G32" s="12"/>
      <c r="H32" s="12"/>
      <c r="I32" s="4"/>
    </row>
    <row r="33" spans="1:9">
      <c r="A33" s="14" t="s">
        <v>17</v>
      </c>
      <c r="B33" s="12"/>
      <c r="C33" s="12"/>
      <c r="D33" s="2"/>
      <c r="E33" s="3">
        <f>SUM(D34:D35)</f>
        <v>0</v>
      </c>
      <c r="F33" s="12"/>
      <c r="G33" s="2"/>
      <c r="H33" s="12"/>
      <c r="I33" s="12"/>
    </row>
    <row r="34" spans="1:9">
      <c r="A34" s="14"/>
      <c r="B34" s="12"/>
      <c r="C34" s="12"/>
      <c r="D34" s="2">
        <v>0</v>
      </c>
      <c r="E34" s="2"/>
      <c r="F34" s="12"/>
      <c r="G34" s="2"/>
      <c r="H34" s="12"/>
      <c r="I34" s="12"/>
    </row>
    <row r="35" spans="1:9">
      <c r="A35" s="14"/>
      <c r="B35" s="12"/>
      <c r="C35" s="12"/>
      <c r="D35" s="2">
        <v>0</v>
      </c>
      <c r="E35" s="2"/>
      <c r="F35" s="12"/>
      <c r="G35" s="2"/>
      <c r="H35" s="12"/>
      <c r="I35" s="12"/>
    </row>
    <row r="36" spans="1:9">
      <c r="A36" s="14" t="str">
        <f>IF([1]VBIBPHMH!C35="vendeur","Meting","")</f>
        <v/>
      </c>
      <c r="B36" s="12"/>
      <c r="C36" s="12"/>
      <c r="D36" s="2"/>
      <c r="E36" s="6" t="str">
        <f>IF([1]VBIBPHMH!C35="vendeur",[1]VBIBPHMH!D35,"")</f>
        <v/>
      </c>
      <c r="F36" s="12"/>
      <c r="G36" s="2"/>
      <c r="H36" s="12"/>
      <c r="I36" s="12"/>
    </row>
    <row r="37" spans="1:9">
      <c r="A37" s="14" t="s">
        <v>18</v>
      </c>
      <c r="B37" s="12"/>
      <c r="C37" s="12"/>
      <c r="D37" s="2"/>
      <c r="E37" s="3">
        <f>[1]VBIBPHMH!D30</f>
        <v>0</v>
      </c>
      <c r="F37" s="12"/>
      <c r="G37" s="2"/>
      <c r="H37" s="12"/>
      <c r="I37" s="12"/>
    </row>
    <row r="38" spans="1:9">
      <c r="A38" s="14"/>
      <c r="B38" s="12"/>
      <c r="C38" s="12"/>
      <c r="D38" s="2"/>
      <c r="E38" s="3"/>
      <c r="F38" s="12"/>
      <c r="G38" s="2"/>
      <c r="H38" s="12"/>
      <c r="I38" s="12"/>
    </row>
    <row r="39" spans="1:9">
      <c r="A39" s="14" t="s">
        <v>10</v>
      </c>
      <c r="B39" s="12"/>
      <c r="C39" s="12"/>
      <c r="D39" s="2"/>
      <c r="E39" s="3"/>
      <c r="F39" s="12"/>
      <c r="G39" s="2"/>
      <c r="H39" s="12"/>
      <c r="I39" s="3">
        <f>SUM(E26:E37)</f>
        <v>0</v>
      </c>
    </row>
    <row r="40" spans="1:9">
      <c r="A40" s="12"/>
      <c r="B40" s="12"/>
      <c r="C40" s="12"/>
      <c r="D40" s="2"/>
      <c r="E40" s="2"/>
      <c r="F40" s="12"/>
      <c r="G40" s="2"/>
      <c r="H40" s="12"/>
      <c r="I40" s="12"/>
    </row>
    <row r="41" spans="1:9">
      <c r="A41" s="15" t="str">
        <f>IF((I22-I39)&gt;=0,"TOTAAL IN UW VOORDEEL:","TOTAAL DOOR U OP TE LEGGEN:")</f>
        <v>TOTAAL IN UW VOORDEEL:</v>
      </c>
      <c r="B41" s="12"/>
      <c r="C41" s="12"/>
      <c r="D41" s="2"/>
      <c r="E41" s="2"/>
      <c r="F41" s="12"/>
      <c r="G41" s="12"/>
      <c r="H41" s="12"/>
      <c r="I41" s="4">
        <f>ABS(I22-I39)</f>
        <v>0</v>
      </c>
    </row>
    <row r="42" spans="1:9">
      <c r="A42" s="12"/>
      <c r="B42" s="12"/>
      <c r="C42" s="12"/>
      <c r="D42" s="2"/>
      <c r="E42" s="2"/>
      <c r="F42" s="12"/>
      <c r="G42" s="2"/>
      <c r="H42" s="12"/>
      <c r="I42" s="12"/>
    </row>
    <row r="43" spans="1:9">
      <c r="A43" s="18" t="s">
        <v>31</v>
      </c>
      <c r="B43" s="14"/>
      <c r="C43" s="12"/>
      <c r="D43" s="2"/>
      <c r="E43" s="12"/>
      <c r="F43" s="12"/>
      <c r="G43" s="12"/>
      <c r="H43" s="12"/>
      <c r="I43" s="12"/>
    </row>
    <row r="44" spans="1:9">
      <c r="A44" s="21" t="s">
        <v>24</v>
      </c>
      <c r="B44" s="22"/>
      <c r="C44" s="22"/>
      <c r="D44" s="23" t="s">
        <v>25</v>
      </c>
      <c r="E44" s="23"/>
      <c r="F44" s="21" t="s">
        <v>24</v>
      </c>
      <c r="G44" s="12"/>
      <c r="H44" s="12"/>
      <c r="I44" s="12"/>
    </row>
    <row r="45" spans="1:9">
      <c r="A45" s="21" t="s">
        <v>24</v>
      </c>
      <c r="B45" s="22"/>
      <c r="C45" s="22"/>
      <c r="D45" s="21" t="s">
        <v>25</v>
      </c>
      <c r="E45" s="21"/>
      <c r="F45" s="21" t="s">
        <v>24</v>
      </c>
      <c r="G45" s="12"/>
      <c r="H45" s="12"/>
      <c r="I45" s="12"/>
    </row>
    <row r="46" spans="1:9">
      <c r="A46" s="21" t="s">
        <v>24</v>
      </c>
      <c r="B46" s="22"/>
      <c r="C46" s="22"/>
      <c r="D46" s="21" t="s">
        <v>25</v>
      </c>
      <c r="E46" s="21"/>
      <c r="F46" s="21" t="s">
        <v>24</v>
      </c>
      <c r="G46" s="12"/>
      <c r="H46" s="12"/>
      <c r="I46" s="12"/>
    </row>
    <row r="48" spans="1:9">
      <c r="D48" s="35" t="s">
        <v>20</v>
      </c>
      <c r="E48" s="36" t="s">
        <v>21</v>
      </c>
      <c r="F48" s="19"/>
      <c r="G48" s="19"/>
      <c r="H48" s="19"/>
    </row>
    <row r="49" spans="4:9">
      <c r="D49" s="20"/>
      <c r="E49" s="19"/>
      <c r="F49" s="19"/>
      <c r="G49" s="19"/>
      <c r="H49" s="19"/>
    </row>
    <row r="50" spans="4:9">
      <c r="D50" s="35" t="s">
        <v>22</v>
      </c>
      <c r="E50" s="36" t="s">
        <v>23</v>
      </c>
      <c r="F50" s="19"/>
      <c r="G50" s="19"/>
      <c r="H50" s="19"/>
    </row>
    <row r="51" spans="4:9">
      <c r="D51" s="20"/>
      <c r="E51" s="19"/>
      <c r="F51" s="19"/>
      <c r="G51" s="19"/>
      <c r="H51" s="19"/>
      <c r="I51" s="34"/>
    </row>
    <row r="52" spans="4:9">
      <c r="D52" s="20"/>
      <c r="E52" s="37" t="s">
        <v>19</v>
      </c>
      <c r="F52" s="19"/>
      <c r="G52" s="19"/>
      <c r="H52" s="19"/>
      <c r="I52" s="34"/>
    </row>
    <row r="53" spans="4:9">
      <c r="I53" s="34"/>
    </row>
    <row r="54" spans="4:9">
      <c r="I54" s="34"/>
    </row>
    <row r="55" spans="4:9">
      <c r="I55" s="34"/>
    </row>
  </sheetData>
  <sheetProtection password="B1D3" sheet="1" objects="1" scenarios="1"/>
  <mergeCells count="1">
    <mergeCell ref="A10:I10"/>
  </mergeCells>
  <phoneticPr fontId="0" type="noConversion"/>
  <hyperlinks>
    <hyperlink ref="E52" r:id="rId1"/>
    <hyperlink ref="D48" r:id="rId2"/>
    <hyperlink ref="E48" r:id="rId3"/>
    <hyperlink ref="D50" r:id="rId4"/>
    <hyperlink ref="E5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VBIBPHMHAV</vt:lpstr>
      <vt:lpstr>VBIBPHMHAV!Afdrukbereik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2014-11-20T09:07:16Z</cp:lastPrinted>
  <dcterms:created xsi:type="dcterms:W3CDTF">2012-08-13T20:01:39Z</dcterms:created>
  <dcterms:modified xsi:type="dcterms:W3CDTF">2014-11-20T09:07:20Z</dcterms:modified>
</cp:coreProperties>
</file>